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07 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<sst xmlns="http://schemas.openxmlformats.org/spreadsheetml/2006/main" count="61" uniqueCount="61">
  <si>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</si>
  <si>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</si>
  <si>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</si>
  <si>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</si>
  <si>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</si>
  <si>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</si>
  <si>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</si>
  <si>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</si>
  <si>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</si>
  <si>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</si>
  <si>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</si>
  <si>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</si>
  <si>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</si>
  <si>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</si>
  <si>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</si>
  <si>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T_POB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</si>
  <si>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</si>
  <si>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</si>
  <si>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</si>
  <si>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</si>
  <si>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</si>
  <si>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</si>
  <si>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</si>
  <si>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</si>
  <si>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</si>
  <si>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</si>
  <si>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</si>
  <si>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</si>
  <si>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</si>
  <si>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</si>
  <si>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</si>
  <si>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</si>
  <si>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</si>
  <si>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</si>
  <si>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</si>
  <si>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</si>
  <si>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</si>
  <si>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</si>
  <si>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</si>
  <si>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</si>
  <si>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</si>
  <si>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</si>
  <si>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</si>
  <si>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>Superficie del Municipio</t>
  </si>
  <si>
    <t>SUPERFICIE</t>
  </si>
  <si>
    <t>HABS_KM2</t>
  </si>
  <si>
    <t xml:space="preserve">Densidad de Población </t>
  </si>
  <si>
    <t>Municipios del Departamento de Jutiapa</t>
  </si>
  <si>
    <t>Número de Personas</t>
  </si>
  <si>
    <t>Instituto Nacional de Estadística, XI Censo de Población y VI de Habitación</t>
  </si>
  <si>
    <t>07 - 22</t>
  </si>
  <si>
    <t>22</t>
  </si>
  <si>
    <t>Total Población</t>
  </si>
  <si>
    <r>
      <t>Habitantes por Kilometro</t>
    </r>
    <r>
      <rPr>
        <vertAlign val="superscript"/>
        <sz val="9"/>
        <rFont val="Arial"/>
        <family val="2"/>
      </rPr>
      <t>2</t>
    </r>
  </si>
  <si>
    <r>
      <t>Habitantes por kilómetro</t>
    </r>
    <r>
      <rPr>
        <i/>
        <vertAlign val="superscript"/>
        <sz val="9"/>
        <color indexed="12"/>
        <rFont val="Arial"/>
        <family val="2"/>
      </rPr>
      <t>2</t>
    </r>
  </si>
  <si>
    <t>Asunción Mita</t>
  </si>
  <si>
    <t>Zapotitlán</t>
  </si>
  <si>
    <t>Depto. de Jutiapa</t>
  </si>
  <si>
    <t>Pasaco</t>
  </si>
  <si>
    <t>San José Acatempa</t>
  </si>
  <si>
    <t>Quezada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</si>
</sst>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#,##0;[Red]#,##0"/>
  </numFmts>
  <fonts count="11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perscript"/>
      <sz val="9"/>
      <color indexed="12"/>
      <name val="Arial"/>
      <family val="2"/>
    </font>
    <font>
      <vertAlign val="superscript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3" fontId="4" fillId="2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wrapText="1"/>
    </xf>
    <xf numFmtId="0" fontId="4" fillId="5" borderId="14" xfId="0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1" fillId="4" borderId="10" xfId="0" applyFont="1" applyFill="1" applyBorder="1" applyAlignment="1">
      <alignment horizontal="left" wrapText="1"/>
    </xf>
    <xf numFmtId="0" fontId="0" fillId="4" borderId="14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10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4" borderId="10" xfId="0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4" borderId="10" xfId="0" applyNumberFormat="1" applyFont="1" applyFill="1" applyBorder="1" applyAlignment="1">
      <alignment wrapText="1"/>
    </xf>
    <xf numFmtId="49" fontId="3" fillId="4" borderId="11" xfId="0" applyNumberFormat="1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7"/>
  <sheetViews>
    <sheetView tabSelected="1" zoomScale="85" zoomScaleNormal="85" workbookViewId="0" topLeftCell="J1">
      <selection activeCell="W7" sqref="W7"/>
    </sheetView>
  </sheetViews>
  <sheetFormatPr defaultColWidth="11.421875" defaultRowHeight="12.75"/>
  <cols>
    <col min="1" max="9" width="2.7109375" style="0" customWidth="1"/>
    <col min="10" max="10" width="30.851562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17" s="9" customFormat="1" ht="12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9" customFormat="1" ht="12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9" customFormat="1" ht="12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9" customFormat="1" ht="12">
      <c r="A4" s="58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3" s="9" customFormat="1" ht="12.75">
      <c r="A6" s="60" t="s">
        <v>4</v>
      </c>
      <c r="B6" s="61"/>
      <c r="C6" s="61"/>
      <c r="D6" s="61"/>
      <c r="E6" s="62"/>
      <c r="F6" s="63"/>
      <c r="G6" s="64"/>
      <c r="H6" s="64"/>
      <c r="J6" s="65" t="s">
        <v>50</v>
      </c>
      <c r="K6" s="66"/>
      <c r="L6" s="31"/>
      <c r="M6" s="21"/>
    </row>
    <row r="7" spans="5:10" s="9" customFormat="1" ht="12">
      <c r="E7" s="29"/>
      <c r="F7" s="29"/>
      <c r="G7" s="29"/>
      <c r="H7" s="29"/>
      <c r="I7" s="29"/>
      <c r="J7" s="29"/>
    </row>
    <row r="8" spans="1:19" s="9" customFormat="1" ht="12">
      <c r="A8" s="9" t="s">
        <v>5</v>
      </c>
      <c r="B8" s="10" t="s">
        <v>6</v>
      </c>
      <c r="C8" s="11"/>
      <c r="D8" s="11"/>
      <c r="J8" s="28" t="s">
        <v>46</v>
      </c>
      <c r="K8" s="27"/>
      <c r="L8" s="27"/>
      <c r="M8" s="27"/>
      <c r="N8" s="27"/>
      <c r="O8" s="27"/>
      <c r="P8" s="11"/>
      <c r="Q8" s="11"/>
      <c r="R8" s="11"/>
      <c r="S8" s="25"/>
    </row>
    <row r="9" spans="2:19" s="12" customFormat="1" ht="13.5">
      <c r="B9" s="13" t="s">
        <v>7</v>
      </c>
      <c r="C9" s="14"/>
      <c r="D9" s="14"/>
      <c r="F9" s="22"/>
      <c r="G9" s="22"/>
      <c r="H9" s="22"/>
      <c r="I9" s="22"/>
      <c r="J9" s="22" t="s">
        <v>54</v>
      </c>
      <c r="K9" s="22"/>
      <c r="L9" s="22"/>
      <c r="M9" s="22"/>
      <c r="N9" s="22"/>
      <c r="O9" s="22"/>
      <c r="P9" s="22"/>
      <c r="Q9" s="22"/>
      <c r="R9" s="22"/>
      <c r="S9" s="26"/>
    </row>
    <row r="10" spans="2:19" s="9" customFormat="1" ht="12">
      <c r="B10" s="15" t="s">
        <v>8</v>
      </c>
      <c r="C10" s="16"/>
      <c r="D10" s="16"/>
      <c r="E10" s="16"/>
      <c r="F10" s="16"/>
      <c r="G10" s="16"/>
      <c r="H10" s="16"/>
      <c r="I10" s="16"/>
      <c r="J10" s="16" t="s">
        <v>47</v>
      </c>
      <c r="K10" s="16"/>
      <c r="L10" s="16"/>
      <c r="M10" s="16"/>
      <c r="N10" s="16"/>
      <c r="O10" s="16"/>
      <c r="P10" s="16"/>
      <c r="Q10" s="16"/>
      <c r="R10" s="16"/>
      <c r="S10" s="23"/>
    </row>
    <row r="11" spans="2:19" s="9" customFormat="1" ht="12">
      <c r="B11" s="15" t="s">
        <v>12</v>
      </c>
      <c r="C11" s="16"/>
      <c r="D11" s="16"/>
      <c r="E11" s="16"/>
      <c r="F11" s="16"/>
      <c r="G11" s="16"/>
      <c r="H11" s="16"/>
      <c r="I11" s="16"/>
      <c r="J11" s="20">
        <v>2002</v>
      </c>
      <c r="K11" s="20"/>
      <c r="L11" s="20"/>
      <c r="M11" s="20"/>
      <c r="N11" s="16"/>
      <c r="O11" s="16"/>
      <c r="P11" s="16"/>
      <c r="Q11" s="16"/>
      <c r="R11" s="16"/>
      <c r="S11" s="23"/>
    </row>
    <row r="12" spans="2:19" s="9" customFormat="1" ht="12">
      <c r="B12" s="15" t="s">
        <v>9</v>
      </c>
      <c r="C12" s="16"/>
      <c r="D12" s="16"/>
      <c r="E12" s="16"/>
      <c r="F12" s="16"/>
      <c r="G12" s="16"/>
      <c r="H12" s="16"/>
      <c r="I12" s="16"/>
      <c r="J12" s="16" t="s">
        <v>48</v>
      </c>
      <c r="K12" s="16"/>
      <c r="L12" s="16"/>
      <c r="M12" s="16"/>
      <c r="N12" s="16"/>
      <c r="O12" s="16"/>
      <c r="P12" s="16"/>
      <c r="Q12" s="16"/>
      <c r="R12" s="16"/>
      <c r="S12" s="23"/>
    </row>
    <row r="13" spans="2:19" s="9" customFormat="1" ht="12">
      <c r="B13" s="17" t="s">
        <v>10</v>
      </c>
      <c r="C13" s="18"/>
      <c r="D13" s="18"/>
      <c r="E13" s="18"/>
      <c r="F13" s="18"/>
      <c r="G13" s="18"/>
      <c r="H13" s="18"/>
      <c r="I13" s="18"/>
      <c r="J13" s="18" t="s">
        <v>49</v>
      </c>
      <c r="K13" s="18"/>
      <c r="L13" s="18"/>
      <c r="M13" s="18"/>
      <c r="N13" s="18"/>
      <c r="O13" s="18"/>
      <c r="P13" s="18"/>
      <c r="Q13" s="18"/>
      <c r="R13" s="18"/>
      <c r="S13" s="24"/>
    </row>
    <row r="14" ht="12.75">
      <c r="T14" s="8"/>
    </row>
    <row r="15" ht="12.75">
      <c r="T15" s="8"/>
    </row>
    <row r="19" spans="1:29" s="32" customFormat="1" ht="12.75" customHeight="1">
      <c r="A19" s="33"/>
      <c r="L19" s="43"/>
      <c r="M19" s="49" t="s">
        <v>16</v>
      </c>
      <c r="N19" s="49" t="s">
        <v>18</v>
      </c>
      <c r="O19" s="49" t="s">
        <v>20</v>
      </c>
      <c r="P19" s="49" t="s">
        <v>55</v>
      </c>
      <c r="Q19" s="49" t="s">
        <v>23</v>
      </c>
      <c r="R19" s="49" t="s">
        <v>25</v>
      </c>
      <c r="S19" s="49" t="s">
        <v>27</v>
      </c>
      <c r="T19" s="49" t="s">
        <v>29</v>
      </c>
      <c r="U19" s="49" t="s">
        <v>56</v>
      </c>
      <c r="V19" s="56" t="s">
        <v>32</v>
      </c>
      <c r="W19" s="44"/>
      <c r="X19" s="45"/>
      <c r="Y19" s="45"/>
      <c r="Z19" s="45"/>
      <c r="AA19" s="45"/>
      <c r="AB19" s="45"/>
      <c r="AC19" s="57" t="s">
        <v>57</v>
      </c>
    </row>
    <row r="20" spans="1:29" s="32" customFormat="1" ht="25.5">
      <c r="A20" s="33"/>
      <c r="L20" s="46" t="s">
        <v>14</v>
      </c>
      <c r="M20" s="49"/>
      <c r="N20" s="49"/>
      <c r="O20" s="49"/>
      <c r="P20" s="49"/>
      <c r="Q20" s="49"/>
      <c r="R20" s="49"/>
      <c r="S20" s="49"/>
      <c r="T20" s="49"/>
      <c r="U20" s="49"/>
      <c r="V20" s="56"/>
      <c r="W20" s="47" t="s">
        <v>35</v>
      </c>
      <c r="X20" s="48" t="s">
        <v>36</v>
      </c>
      <c r="Y20" s="48" t="s">
        <v>38</v>
      </c>
      <c r="Z20" s="48" t="s">
        <v>58</v>
      </c>
      <c r="AA20" s="48" t="s">
        <v>59</v>
      </c>
      <c r="AB20" s="48" t="s">
        <v>60</v>
      </c>
      <c r="AC20" s="57"/>
    </row>
    <row r="21" spans="1:29" s="1" customFormat="1" ht="12.75" customHeight="1">
      <c r="A21" s="2"/>
      <c r="B21" s="53" t="s">
        <v>11</v>
      </c>
      <c r="C21" s="54"/>
      <c r="D21" s="54"/>
      <c r="E21" s="54"/>
      <c r="F21" s="54"/>
      <c r="G21" s="54"/>
      <c r="H21" s="54"/>
      <c r="I21" s="54"/>
      <c r="J21" s="55"/>
      <c r="K21" s="38" t="s">
        <v>13</v>
      </c>
      <c r="L21" s="39">
        <v>2201</v>
      </c>
      <c r="M21" s="40" t="s">
        <v>17</v>
      </c>
      <c r="N21" s="40" t="s">
        <v>19</v>
      </c>
      <c r="O21" s="40" t="s">
        <v>21</v>
      </c>
      <c r="P21" s="40" t="s">
        <v>22</v>
      </c>
      <c r="Q21" s="40" t="s">
        <v>24</v>
      </c>
      <c r="R21" s="40" t="s">
        <v>26</v>
      </c>
      <c r="S21" s="40" t="s">
        <v>28</v>
      </c>
      <c r="T21" s="40" t="s">
        <v>30</v>
      </c>
      <c r="U21" s="40" t="s">
        <v>31</v>
      </c>
      <c r="V21" s="40" t="s">
        <v>33</v>
      </c>
      <c r="W21" s="41" t="s">
        <v>34</v>
      </c>
      <c r="X21" s="40" t="s">
        <v>37</v>
      </c>
      <c r="Y21" s="42" t="s">
        <v>39</v>
      </c>
      <c r="Z21" s="42" t="s">
        <v>40</v>
      </c>
      <c r="AA21" s="42" t="s">
        <v>41</v>
      </c>
      <c r="AB21" s="42" t="s">
        <v>42</v>
      </c>
      <c r="AC21" s="42" t="s">
        <v>51</v>
      </c>
    </row>
    <row r="22" spans="2:29" s="3" customFormat="1" ht="12.75" customHeight="1">
      <c r="B22" s="7"/>
      <c r="C22" s="4"/>
      <c r="D22" s="4"/>
      <c r="E22" s="4"/>
      <c r="F22" s="4"/>
      <c r="G22" s="4"/>
      <c r="H22" s="4"/>
      <c r="I22" s="4"/>
      <c r="J22" s="5"/>
      <c r="K22" s="5"/>
      <c r="L22" s="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30" s="19" customFormat="1" ht="12.75" customHeight="1">
      <c r="B23" s="50" t="s">
        <v>52</v>
      </c>
      <c r="C23" s="51"/>
      <c r="D23" s="51"/>
      <c r="E23" s="51"/>
      <c r="F23" s="51"/>
      <c r="G23" s="51"/>
      <c r="H23" s="51"/>
      <c r="I23" s="51"/>
      <c r="J23" s="52"/>
      <c r="K23" s="34" t="s">
        <v>15</v>
      </c>
      <c r="L23" s="35">
        <v>109910</v>
      </c>
      <c r="M23" s="35">
        <v>18194</v>
      </c>
      <c r="N23" s="35">
        <v>23489</v>
      </c>
      <c r="O23" s="35">
        <v>14303</v>
      </c>
      <c r="P23" s="35">
        <v>40391</v>
      </c>
      <c r="Q23" s="35">
        <v>13079</v>
      </c>
      <c r="R23" s="35">
        <v>14773</v>
      </c>
      <c r="S23" s="35">
        <v>5143</v>
      </c>
      <c r="T23" s="35">
        <v>5313</v>
      </c>
      <c r="U23" s="35">
        <v>8620</v>
      </c>
      <c r="V23" s="35">
        <v>23715</v>
      </c>
      <c r="W23" s="35">
        <v>22776</v>
      </c>
      <c r="X23" s="35">
        <v>16390</v>
      </c>
      <c r="Y23" s="35">
        <v>35051</v>
      </c>
      <c r="Z23" s="35">
        <v>8344</v>
      </c>
      <c r="AA23" s="35">
        <v>11725</v>
      </c>
      <c r="AB23" s="35">
        <v>17869</v>
      </c>
      <c r="AC23" s="35">
        <f>SUM(L23:AB23)</f>
        <v>389085</v>
      </c>
      <c r="AD23" s="30"/>
    </row>
    <row r="24" spans="2:29" s="19" customFormat="1" ht="12.75" customHeight="1">
      <c r="B24" s="50" t="s">
        <v>43</v>
      </c>
      <c r="C24" s="51"/>
      <c r="D24" s="51"/>
      <c r="E24" s="51"/>
      <c r="F24" s="51"/>
      <c r="G24" s="51"/>
      <c r="H24" s="51"/>
      <c r="I24" s="51"/>
      <c r="J24" s="52"/>
      <c r="K24" s="34" t="s">
        <v>44</v>
      </c>
      <c r="L24" s="36">
        <v>620</v>
      </c>
      <c r="M24" s="36">
        <v>68</v>
      </c>
      <c r="N24" s="36">
        <v>132</v>
      </c>
      <c r="O24" s="36">
        <v>340</v>
      </c>
      <c r="P24" s="36">
        <v>476</v>
      </c>
      <c r="Q24" s="36">
        <v>36</v>
      </c>
      <c r="R24" s="36">
        <v>68</v>
      </c>
      <c r="S24" s="36">
        <v>60</v>
      </c>
      <c r="T24" s="36">
        <v>31</v>
      </c>
      <c r="U24" s="36">
        <v>84</v>
      </c>
      <c r="V24" s="36">
        <v>132</v>
      </c>
      <c r="W24" s="36">
        <v>204</v>
      </c>
      <c r="X24" s="36">
        <v>128</v>
      </c>
      <c r="Y24" s="36">
        <v>380</v>
      </c>
      <c r="Z24" s="36">
        <v>308</v>
      </c>
      <c r="AA24" s="36">
        <v>68</v>
      </c>
      <c r="AB24" s="36">
        <v>84</v>
      </c>
      <c r="AC24" s="36">
        <f>SUM(L24:AB24)</f>
        <v>3219</v>
      </c>
    </row>
    <row r="25" spans="2:29" s="19" customFormat="1" ht="12.75" customHeight="1">
      <c r="B25" s="50" t="s">
        <v>53</v>
      </c>
      <c r="C25" s="51"/>
      <c r="D25" s="51"/>
      <c r="E25" s="51"/>
      <c r="F25" s="51"/>
      <c r="G25" s="51"/>
      <c r="H25" s="51"/>
      <c r="I25" s="51"/>
      <c r="J25" s="52"/>
      <c r="K25" s="34" t="s">
        <v>45</v>
      </c>
      <c r="L25" s="37">
        <f aca="true" t="shared" si="0" ref="L25:S25">(L23/L24)</f>
        <v>177.2741935483871</v>
      </c>
      <c r="M25" s="37">
        <f t="shared" si="0"/>
        <v>267.55882352941177</v>
      </c>
      <c r="N25" s="37">
        <f t="shared" si="0"/>
        <v>177.9469696969697</v>
      </c>
      <c r="O25" s="37">
        <f t="shared" si="0"/>
        <v>42.06764705882353</v>
      </c>
      <c r="P25" s="37">
        <f t="shared" si="0"/>
        <v>84.85504201680672</v>
      </c>
      <c r="Q25" s="37">
        <f t="shared" si="0"/>
        <v>363.30555555555554</v>
      </c>
      <c r="R25" s="37">
        <f t="shared" si="0"/>
        <v>217.25</v>
      </c>
      <c r="S25" s="37">
        <f t="shared" si="0"/>
        <v>85.71666666666667</v>
      </c>
      <c r="T25" s="37">
        <f>(T23/T24)</f>
        <v>171.38709677419354</v>
      </c>
      <c r="U25" s="37">
        <f aca="true" t="shared" si="1" ref="U25:AC25">(U23/U24)</f>
        <v>102.61904761904762</v>
      </c>
      <c r="V25" s="37">
        <f t="shared" si="1"/>
        <v>179.6590909090909</v>
      </c>
      <c r="W25" s="37">
        <f t="shared" si="1"/>
        <v>111.6470588235294</v>
      </c>
      <c r="X25" s="37">
        <f t="shared" si="1"/>
        <v>128.046875</v>
      </c>
      <c r="Y25" s="37">
        <f t="shared" si="1"/>
        <v>92.23947368421052</v>
      </c>
      <c r="Z25" s="37">
        <f t="shared" si="1"/>
        <v>27.09090909090909</v>
      </c>
      <c r="AA25" s="37">
        <f t="shared" si="1"/>
        <v>172.4264705882353</v>
      </c>
      <c r="AB25" s="37">
        <f t="shared" si="1"/>
        <v>212.72619047619048</v>
      </c>
      <c r="AC25" s="37">
        <f t="shared" si="1"/>
        <v>120.87138863000932</v>
      </c>
    </row>
    <row r="26" s="19" customFormat="1" ht="12"/>
    <row r="27" spans="2:29" s="19" customFormat="1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2:29" s="19" customFormat="1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8"/>
    </row>
    <row r="29" spans="2:29" s="19" customFormat="1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2:29" s="19" customFormat="1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2:29" s="19" customFormat="1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2:29" s="19" customFormat="1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2:29" s="19" customFormat="1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2:29" s="19" customFormat="1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2:29" s="19" customFormat="1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="19" customFormat="1" ht="12"/>
    <row r="37" s="19" customFormat="1" ht="12"/>
    <row r="38" s="19" customFormat="1" ht="12"/>
    <row r="39" s="19" customFormat="1" ht="12"/>
    <row r="40" s="19" customFormat="1" ht="12.75" customHeight="1"/>
    <row r="41" s="19" customFormat="1" ht="12.75" customHeight="1"/>
    <row r="42" s="19" customFormat="1" ht="12.75" customHeight="1"/>
    <row r="43" s="19" customFormat="1" ht="12.75" customHeight="1"/>
    <row r="44" s="19" customFormat="1" ht="12.75" customHeight="1"/>
    <row r="45" s="19" customFormat="1" ht="12.75" customHeight="1"/>
    <row r="46" s="19" customFormat="1" ht="12" customHeight="1"/>
    <row r="56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2" ht="12.75" customHeight="1"/>
    <row r="87" ht="12.75" customHeight="1"/>
    <row r="88" ht="12.75" customHeight="1"/>
    <row r="89" ht="12.75" customHeight="1"/>
    <row r="90" ht="12.75" customHeight="1"/>
    <row r="112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82" ht="12.75" customHeight="1"/>
    <row r="224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3" ht="12.75" customHeight="1"/>
    <row r="250" ht="12.75" customHeight="1"/>
    <row r="251" ht="21.75" customHeight="1"/>
    <row r="279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96" ht="12.75" customHeight="1"/>
    <row r="335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4" ht="12.75" customHeight="1"/>
    <row r="345" ht="12.75" customHeight="1"/>
    <row r="353" ht="12.75" customHeight="1"/>
    <row r="391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447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75" ht="21.75" customHeight="1"/>
    <row r="484" ht="21.75" customHeight="1"/>
    <row r="485" ht="21.75" customHeight="1"/>
    <row r="487" ht="21.75" customHeight="1">
      <c r="A487" s="19"/>
    </row>
  </sheetData>
  <mergeCells count="22">
    <mergeCell ref="V19:V20"/>
    <mergeCell ref="AC19:AC20"/>
    <mergeCell ref="A1:Q1"/>
    <mergeCell ref="A2:Q2"/>
    <mergeCell ref="A3:Q3"/>
    <mergeCell ref="A4:Q4"/>
    <mergeCell ref="A6:E6"/>
    <mergeCell ref="F6:H6"/>
    <mergeCell ref="J6:K6"/>
    <mergeCell ref="R19:R20"/>
    <mergeCell ref="B25:J25"/>
    <mergeCell ref="B21:J21"/>
    <mergeCell ref="M19:M20"/>
    <mergeCell ref="B23:J23"/>
    <mergeCell ref="U19:U20"/>
    <mergeCell ref="T19:T20"/>
    <mergeCell ref="S19:S20"/>
    <mergeCell ref="B24:J24"/>
    <mergeCell ref="N19:N20"/>
    <mergeCell ref="O19:O20"/>
    <mergeCell ref="P19:P20"/>
    <mergeCell ref="Q19:Q20"/>
  </mergeCells>
  <printOptions/>
  <pageMargins left="0.7874015748031497" right="0.7874015748031497" top="0.984251968503937" bottom="0.984251968503937" header="0" footer="0"/>
  <pageSetup horizontalDpi="300" verticalDpi="300" orientation="landscape" paperSize="5" scale="50" r:id="rId10"/>
  <legacyDrawing r:id="rId9"/>
  <oleObjects>
    <oleObject progId="" shapeId="693112" r:id="rId1"/>
    <oleObject progId="" shapeId="693113" r:id="rId2"/>
    <oleObject progId="" shapeId="693114" r:id="rId3"/>
    <oleObject progId="" shapeId="693115" r:id="rId4"/>
    <oleObject progId="" shapeId="693116" r:id="rId5"/>
    <oleObject progId="" shapeId="693117" r:id="rId6"/>
    <oleObject progId="" shapeId="693118" r:id="rId7"/>
    <oleObject progId="" shapeId="69311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2007-07-17T16:50:11Z</cp:lastPrinted>
  <dcterms:created xsi:type="dcterms:W3CDTF">2005-09-23T17:17:30Z</dcterms:created>
  <dcterms:modified xsi:type="dcterms:W3CDTF">2007-07-17T16:50:24Z</dcterms:modified>
  <cp:category/>
  <cp:version/>
  <cp:contentType/>
  <cp:contentStatus/>
</cp:coreProperties>
</file>