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<sst xmlns="http://schemas.openxmlformats.org/spreadsheetml/2006/main" count="47" uniqueCount="47">
  <si>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</si>
  <si>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</si>
  <si>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</si>
  <si>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</si>
  <si>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</si>
  <si>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</si>
  <si>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</si>
  <si>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</si>
  <si>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</si>
  <si>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>Fecha de Publicación</t>
  </si>
  <si>
    <t>Unidad de Medida</t>
  </si>
  <si>
    <t xml:space="preserve">Número de personas </t>
  </si>
  <si>
    <t>Fuente</t>
  </si>
  <si>
    <t>Instituto Nacional de Estadística, XI Censo de Población y VI de Habitación</t>
  </si>
  <si>
    <t>Jalapa</t>
  </si>
  <si>
    <t>Mataquescuintla</t>
  </si>
  <si>
    <t>San Carlos Alzatate</t>
  </si>
  <si>
    <t>Monjas</t>
  </si>
  <si>
    <t>San Luis Jilotepeque</t>
  </si>
  <si>
    <t>Departamento de Jalapa</t>
  </si>
  <si>
    <t>Código Departamento y Municipio</t>
  </si>
  <si>
    <t>Ref. Codigo Campo</t>
  </si>
  <si>
    <t>02a total de Nacimientos</t>
  </si>
  <si>
    <t>T_NAC</t>
  </si>
  <si>
    <t>04b Total Poblacion Mujeres entre 15 y 19 años</t>
  </si>
  <si>
    <t xml:space="preserve">04c Total Poblacion Mujeres entre 20 y 24 años </t>
  </si>
  <si>
    <t>04d Total Poblacion Mujeres entre 25 y 29 años</t>
  </si>
  <si>
    <t>04e Total Poblacion Mujeres entre 30 y 34 años</t>
  </si>
  <si>
    <t>04f  Total Poblacion Mujeres entre 35 y 39 años</t>
  </si>
  <si>
    <t>04g Total Poblacion Mujeres entre 40 y 44 años</t>
  </si>
  <si>
    <t>04h Total Poblacion Mujeres entre 45 y 49 años</t>
  </si>
  <si>
    <t xml:space="preserve">04i  Tasa Global de Fecundidad </t>
  </si>
  <si>
    <t>FECUNDIDAD</t>
  </si>
  <si>
    <t>T_M_15A49</t>
  </si>
  <si>
    <t>T_M_15A19</t>
  </si>
  <si>
    <t>T_M_20A24</t>
  </si>
  <si>
    <t>T_M_25A29</t>
  </si>
  <si>
    <t>T_M_30A34</t>
  </si>
  <si>
    <t>T_M_35A39</t>
  </si>
  <si>
    <t>T_M_40A44</t>
  </si>
  <si>
    <t>T_M_45A49</t>
  </si>
  <si>
    <t>04a Total Poblacion Mujeres entre 15 y 49 años</t>
  </si>
  <si>
    <t>Poblacion de Mujeres de 15 a 49 años por rangos de edad y ares de residencia</t>
  </si>
  <si>
    <t>San Pedro Pinula</t>
  </si>
  <si>
    <t>04-21</t>
  </si>
  <si>
    <t>San Manuel Chaparrón</t>
  </si>
  <si>
    <t>Tasa global de fecundiad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</si>
</sst>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2" borderId="3" xfId="0" applyNumberForma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75" zoomScaleNormal="75" workbookViewId="0" topLeftCell="A4">
      <selection activeCell="S7" sqref="S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3.57421875" style="0" customWidth="1"/>
    <col min="12" max="12" width="13.0039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32" t="s">
        <v>4</v>
      </c>
      <c r="B6" s="33"/>
      <c r="D6" s="34" t="s">
        <v>44</v>
      </c>
      <c r="E6" s="35"/>
    </row>
    <row r="7" s="2" customFormat="1" ht="12"/>
    <row r="8" spans="1:22" s="20" customFormat="1" ht="12.75">
      <c r="A8" s="13"/>
      <c r="B8" s="14" t="s">
        <v>5</v>
      </c>
      <c r="C8" s="15"/>
      <c r="D8" s="16" t="s">
        <v>42</v>
      </c>
      <c r="E8" s="15"/>
      <c r="F8" s="15"/>
      <c r="G8" s="15"/>
      <c r="H8" s="15"/>
      <c r="I8" s="17"/>
      <c r="J8" s="18"/>
      <c r="K8" s="18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6" customFormat="1" ht="12.75">
      <c r="A9" s="20"/>
      <c r="B9" s="21" t="s">
        <v>6</v>
      </c>
      <c r="C9" s="22"/>
      <c r="D9" s="23" t="s">
        <v>46</v>
      </c>
      <c r="E9" s="22"/>
      <c r="F9" s="22"/>
      <c r="G9" s="22"/>
      <c r="H9" s="22"/>
      <c r="I9" s="24"/>
      <c r="J9" s="22"/>
      <c r="K9" s="22"/>
      <c r="L9" s="22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20" customFormat="1" ht="12.75">
      <c r="A10" s="26"/>
      <c r="B10" s="27" t="s">
        <v>7</v>
      </c>
      <c r="C10" s="18"/>
      <c r="D10" s="18" t="s">
        <v>8</v>
      </c>
      <c r="E10" s="18"/>
      <c r="F10" s="18"/>
      <c r="G10" s="18"/>
      <c r="H10" s="18"/>
      <c r="I10" s="2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s="20" customFormat="1" ht="12.75">
      <c r="B11" s="27" t="s">
        <v>9</v>
      </c>
      <c r="C11" s="18"/>
      <c r="D11" s="36">
        <v>2002</v>
      </c>
      <c r="E11" s="36"/>
      <c r="F11" s="36"/>
      <c r="G11" s="18"/>
      <c r="H11" s="18"/>
      <c r="I11" s="2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s="20" customFormat="1" ht="12.75">
      <c r="B12" s="27" t="s">
        <v>10</v>
      </c>
      <c r="C12" s="18"/>
      <c r="D12" s="18" t="s">
        <v>11</v>
      </c>
      <c r="E12" s="18"/>
      <c r="F12" s="18"/>
      <c r="G12" s="18"/>
      <c r="H12" s="18"/>
      <c r="I12" s="2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s="20" customFormat="1" ht="12.75">
      <c r="B13" s="29" t="s">
        <v>12</v>
      </c>
      <c r="C13" s="30"/>
      <c r="D13" s="30" t="s">
        <v>13</v>
      </c>
      <c r="E13" s="30"/>
      <c r="F13" s="30"/>
      <c r="G13" s="30"/>
      <c r="H13" s="30"/>
      <c r="I13" s="31"/>
      <c r="J13" s="18"/>
      <c r="K13" s="18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20" customFormat="1" ht="12.75"/>
    <row r="17" spans="2:13" ht="24.75" customHeight="1">
      <c r="B17" s="37"/>
      <c r="C17" s="38"/>
      <c r="D17" s="38"/>
      <c r="E17" s="39"/>
      <c r="F17" s="11" t="s">
        <v>14</v>
      </c>
      <c r="G17" s="11" t="s">
        <v>43</v>
      </c>
      <c r="H17" s="11" t="s">
        <v>18</v>
      </c>
      <c r="I17" s="11" t="s">
        <v>45</v>
      </c>
      <c r="J17" s="11" t="s">
        <v>16</v>
      </c>
      <c r="K17" s="11" t="s">
        <v>17</v>
      </c>
      <c r="L17" s="11" t="s">
        <v>15</v>
      </c>
      <c r="M17" s="11" t="s">
        <v>19</v>
      </c>
    </row>
    <row r="18" spans="2:13" ht="12.75">
      <c r="B18" s="40" t="s">
        <v>20</v>
      </c>
      <c r="C18" s="41"/>
      <c r="D18" s="42"/>
      <c r="E18" s="10" t="s">
        <v>21</v>
      </c>
      <c r="F18" s="12">
        <v>2101</v>
      </c>
      <c r="G18" s="12">
        <v>2102</v>
      </c>
      <c r="H18" s="12">
        <v>2103</v>
      </c>
      <c r="I18" s="12">
        <v>2104</v>
      </c>
      <c r="J18" s="12">
        <v>2105</v>
      </c>
      <c r="K18" s="12">
        <v>2106</v>
      </c>
      <c r="L18" s="12">
        <v>2107</v>
      </c>
      <c r="M18" s="12">
        <v>21</v>
      </c>
    </row>
    <row r="19" spans="2:13" ht="12.75">
      <c r="B19" s="3"/>
      <c r="C19" s="4"/>
      <c r="D19" s="4"/>
      <c r="E19" s="5"/>
      <c r="F19" s="6"/>
      <c r="G19" s="6"/>
      <c r="H19" s="6"/>
      <c r="I19" s="6"/>
      <c r="J19" s="6"/>
      <c r="K19" s="6"/>
      <c r="L19" s="6"/>
      <c r="M19" s="6"/>
    </row>
    <row r="20" spans="2:13" s="2" customFormat="1" ht="12.75" customHeight="1">
      <c r="B20" s="43" t="s">
        <v>22</v>
      </c>
      <c r="C20" s="43"/>
      <c r="D20" s="43"/>
      <c r="E20" s="7" t="s">
        <v>23</v>
      </c>
      <c r="F20" s="8">
        <v>2543</v>
      </c>
      <c r="G20" s="8">
        <v>1842</v>
      </c>
      <c r="H20" s="8">
        <v>599</v>
      </c>
      <c r="I20" s="8">
        <v>158</v>
      </c>
      <c r="J20" s="8">
        <v>473</v>
      </c>
      <c r="K20" s="8">
        <v>544</v>
      </c>
      <c r="L20" s="8">
        <v>1046</v>
      </c>
      <c r="M20" s="7">
        <f aca="true" t="shared" si="0" ref="M20:M28">SUM(F20:L20)</f>
        <v>7205</v>
      </c>
    </row>
    <row r="21" spans="2:13" s="2" customFormat="1" ht="12.75" customHeight="1">
      <c r="B21" s="43" t="s">
        <v>41</v>
      </c>
      <c r="C21" s="43"/>
      <c r="D21" s="43"/>
      <c r="E21" s="7" t="s">
        <v>33</v>
      </c>
      <c r="F21" s="8">
        <v>24512</v>
      </c>
      <c r="G21" s="8">
        <v>9017</v>
      </c>
      <c r="H21" s="8">
        <v>5129</v>
      </c>
      <c r="I21" s="8">
        <v>1864</v>
      </c>
      <c r="J21" s="8">
        <v>2519</v>
      </c>
      <c r="K21" s="8">
        <v>5407</v>
      </c>
      <c r="L21" s="8">
        <v>7165</v>
      </c>
      <c r="M21" s="7">
        <f t="shared" si="0"/>
        <v>55613</v>
      </c>
    </row>
    <row r="22" spans="2:13" s="2" customFormat="1" ht="12.75" customHeight="1">
      <c r="B22" s="43" t="s">
        <v>24</v>
      </c>
      <c r="C22" s="43"/>
      <c r="D22" s="43"/>
      <c r="E22" s="7" t="s">
        <v>34</v>
      </c>
      <c r="F22" s="8">
        <v>5844</v>
      </c>
      <c r="G22" s="8">
        <v>2202</v>
      </c>
      <c r="H22" s="8">
        <v>1268</v>
      </c>
      <c r="I22" s="8">
        <v>461</v>
      </c>
      <c r="J22" s="8">
        <v>648</v>
      </c>
      <c r="K22" s="8">
        <v>1386</v>
      </c>
      <c r="L22" s="8">
        <v>1761</v>
      </c>
      <c r="M22" s="7">
        <f t="shared" si="0"/>
        <v>13570</v>
      </c>
    </row>
    <row r="23" spans="2:13" s="2" customFormat="1" ht="12.75" customHeight="1">
      <c r="B23" s="43" t="s">
        <v>25</v>
      </c>
      <c r="C23" s="43"/>
      <c r="D23" s="43"/>
      <c r="E23" s="7" t="s">
        <v>35</v>
      </c>
      <c r="F23" s="8">
        <v>5148</v>
      </c>
      <c r="G23" s="8">
        <v>1766</v>
      </c>
      <c r="H23" s="8">
        <v>970</v>
      </c>
      <c r="I23" s="8">
        <v>353</v>
      </c>
      <c r="J23" s="8">
        <v>552</v>
      </c>
      <c r="K23" s="8">
        <v>1096</v>
      </c>
      <c r="L23" s="8">
        <v>1412</v>
      </c>
      <c r="M23" s="7">
        <f t="shared" si="0"/>
        <v>11297</v>
      </c>
    </row>
    <row r="24" spans="2:13" s="2" customFormat="1" ht="12.75" customHeight="1">
      <c r="B24" s="43" t="s">
        <v>26</v>
      </c>
      <c r="C24" s="43"/>
      <c r="D24" s="43"/>
      <c r="E24" s="7" t="s">
        <v>36</v>
      </c>
      <c r="F24" s="8">
        <v>3756</v>
      </c>
      <c r="G24" s="8">
        <v>1397</v>
      </c>
      <c r="H24" s="8">
        <v>738</v>
      </c>
      <c r="I24" s="8">
        <v>264</v>
      </c>
      <c r="J24" s="8">
        <v>383</v>
      </c>
      <c r="K24" s="8">
        <v>773</v>
      </c>
      <c r="L24" s="8">
        <v>1107</v>
      </c>
      <c r="M24" s="7">
        <f t="shared" si="0"/>
        <v>8418</v>
      </c>
    </row>
    <row r="25" spans="2:13" s="2" customFormat="1" ht="12.75" customHeight="1">
      <c r="B25" s="43" t="s">
        <v>27</v>
      </c>
      <c r="C25" s="43"/>
      <c r="D25" s="43"/>
      <c r="E25" s="7" t="s">
        <v>37</v>
      </c>
      <c r="F25" s="8">
        <v>2952</v>
      </c>
      <c r="G25" s="8">
        <v>1103</v>
      </c>
      <c r="H25" s="8">
        <v>654</v>
      </c>
      <c r="I25" s="8">
        <v>240</v>
      </c>
      <c r="J25" s="8">
        <v>306</v>
      </c>
      <c r="K25" s="8">
        <v>608</v>
      </c>
      <c r="L25" s="8">
        <v>973</v>
      </c>
      <c r="M25" s="7">
        <f t="shared" si="0"/>
        <v>6836</v>
      </c>
    </row>
    <row r="26" spans="2:13" s="2" customFormat="1" ht="12.75" customHeight="1">
      <c r="B26" s="43" t="s">
        <v>28</v>
      </c>
      <c r="C26" s="43"/>
      <c r="D26" s="43"/>
      <c r="E26" s="7" t="s">
        <v>38</v>
      </c>
      <c r="F26" s="8">
        <v>2679</v>
      </c>
      <c r="G26" s="8">
        <v>1026</v>
      </c>
      <c r="H26" s="8">
        <v>566</v>
      </c>
      <c r="I26" s="8">
        <v>201</v>
      </c>
      <c r="J26" s="8">
        <v>273</v>
      </c>
      <c r="K26" s="8">
        <v>576</v>
      </c>
      <c r="L26" s="8">
        <v>797</v>
      </c>
      <c r="M26" s="7">
        <f t="shared" si="0"/>
        <v>6118</v>
      </c>
    </row>
    <row r="27" spans="2:13" s="2" customFormat="1" ht="12.75" customHeight="1">
      <c r="B27" s="43" t="s">
        <v>29</v>
      </c>
      <c r="C27" s="43"/>
      <c r="D27" s="43"/>
      <c r="E27" s="7" t="s">
        <v>39</v>
      </c>
      <c r="F27" s="8">
        <v>2332</v>
      </c>
      <c r="G27" s="8">
        <v>853</v>
      </c>
      <c r="H27" s="8">
        <v>522</v>
      </c>
      <c r="I27" s="8">
        <v>186</v>
      </c>
      <c r="J27" s="8">
        <v>191</v>
      </c>
      <c r="K27" s="8">
        <v>537</v>
      </c>
      <c r="L27" s="8">
        <v>625</v>
      </c>
      <c r="M27" s="7">
        <f t="shared" si="0"/>
        <v>5246</v>
      </c>
    </row>
    <row r="28" spans="2:13" s="2" customFormat="1" ht="12.75" customHeight="1">
      <c r="B28" s="43" t="s">
        <v>30</v>
      </c>
      <c r="C28" s="43"/>
      <c r="D28" s="43"/>
      <c r="E28" s="7" t="s">
        <v>40</v>
      </c>
      <c r="F28" s="8">
        <v>1801</v>
      </c>
      <c r="G28" s="8">
        <v>670</v>
      </c>
      <c r="H28" s="8">
        <v>411</v>
      </c>
      <c r="I28" s="8">
        <v>159</v>
      </c>
      <c r="J28" s="8">
        <v>166</v>
      </c>
      <c r="K28" s="8">
        <v>431</v>
      </c>
      <c r="L28" s="8">
        <v>490</v>
      </c>
      <c r="M28" s="7">
        <f t="shared" si="0"/>
        <v>4128</v>
      </c>
    </row>
    <row r="29" spans="2:13" s="2" customFormat="1" ht="12.75" customHeight="1">
      <c r="B29" s="43" t="s">
        <v>31</v>
      </c>
      <c r="C29" s="43"/>
      <c r="D29" s="43"/>
      <c r="E29" s="7" t="s">
        <v>32</v>
      </c>
      <c r="F29" s="9">
        <f>SUM(F20/F21)*1000</f>
        <v>103.7451044386423</v>
      </c>
      <c r="G29" s="9">
        <f aca="true" t="shared" si="1" ref="G29:M29">SUM(G20/G21)*1000</f>
        <v>204.28080292780305</v>
      </c>
      <c r="H29" s="9">
        <f t="shared" si="1"/>
        <v>116.78689803080522</v>
      </c>
      <c r="I29" s="9">
        <f t="shared" si="1"/>
        <v>84.76394849785409</v>
      </c>
      <c r="J29" s="9">
        <f t="shared" si="1"/>
        <v>187.77292576419214</v>
      </c>
      <c r="K29" s="9">
        <f t="shared" si="1"/>
        <v>100.6103199556131</v>
      </c>
      <c r="L29" s="9">
        <f t="shared" si="1"/>
        <v>145.9874389392882</v>
      </c>
      <c r="M29" s="9">
        <f t="shared" si="1"/>
        <v>129.5560390556165</v>
      </c>
    </row>
    <row r="30" spans="2:14" s="2" customFormat="1" ht="12.75" customHeight="1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1" s="2" customFormat="1" ht="12.75" customHeight="1">
      <c r="B31"/>
      <c r="C31"/>
      <c r="D31"/>
      <c r="E31"/>
      <c r="F31"/>
      <c r="G31"/>
      <c r="H31"/>
      <c r="I31"/>
      <c r="J31"/>
      <c r="K31"/>
    </row>
    <row r="32" spans="2:11" s="2" customFormat="1" ht="12.75" customHeight="1">
      <c r="B32"/>
      <c r="C32"/>
      <c r="D32"/>
      <c r="E32"/>
      <c r="F32"/>
      <c r="G32"/>
      <c r="H32"/>
      <c r="I32"/>
      <c r="J32"/>
      <c r="K32"/>
    </row>
    <row r="33" spans="2:11" s="2" customFormat="1" ht="12.75" customHeight="1">
      <c r="B33"/>
      <c r="C33"/>
      <c r="D33"/>
      <c r="E33"/>
      <c r="F33"/>
      <c r="G33"/>
      <c r="H33"/>
      <c r="I33"/>
      <c r="J33"/>
      <c r="K33"/>
    </row>
    <row r="34" spans="2:11" s="2" customFormat="1" ht="12.75" customHeight="1">
      <c r="B34"/>
      <c r="C34"/>
      <c r="D34"/>
      <c r="E34"/>
      <c r="F34"/>
      <c r="G34"/>
      <c r="H34"/>
      <c r="I34"/>
      <c r="J34"/>
      <c r="K34"/>
    </row>
    <row r="35" spans="2:11" s="2" customFormat="1" ht="12.75" customHeight="1">
      <c r="B35"/>
      <c r="C35"/>
      <c r="D35"/>
      <c r="E35"/>
      <c r="F35"/>
      <c r="G35"/>
      <c r="H35"/>
      <c r="I35"/>
      <c r="J35"/>
      <c r="K35"/>
    </row>
    <row r="36" spans="2:11" s="2" customFormat="1" ht="12.75" customHeight="1">
      <c r="B36"/>
      <c r="C36"/>
      <c r="D36"/>
      <c r="E36"/>
      <c r="F36"/>
      <c r="G36"/>
      <c r="H36"/>
      <c r="I36"/>
      <c r="J36"/>
      <c r="K36"/>
    </row>
    <row r="37" spans="2:11" s="2" customFormat="1" ht="12.75" customHeight="1">
      <c r="B37"/>
      <c r="C37"/>
      <c r="D37"/>
      <c r="E37"/>
      <c r="F37"/>
      <c r="G37"/>
      <c r="H37"/>
      <c r="I37"/>
      <c r="J37"/>
      <c r="K37"/>
    </row>
    <row r="38" spans="2:11" s="2" customFormat="1" ht="12.75" customHeight="1">
      <c r="B38"/>
      <c r="C38"/>
      <c r="D38"/>
      <c r="E38"/>
      <c r="F38"/>
      <c r="G38"/>
      <c r="H38"/>
      <c r="I38"/>
      <c r="J38"/>
      <c r="K38"/>
    </row>
    <row r="39" spans="2:14" s="2" customFormat="1" ht="12.75" customHeight="1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s="2" customFormat="1" ht="12.75" customHeight="1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s="2" customFormat="1" ht="12.75" customHeight="1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s="2" customFormat="1" ht="12.75" customHeight="1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s="2" customFormat="1" ht="12.75" customHeight="1">
      <c r="B43"/>
      <c r="C43"/>
      <c r="D43"/>
      <c r="E43"/>
      <c r="F43"/>
      <c r="G43"/>
      <c r="H43"/>
      <c r="I43"/>
      <c r="J43"/>
      <c r="K43"/>
      <c r="L43"/>
      <c r="M43"/>
      <c r="N43"/>
    </row>
  </sheetData>
  <mergeCells count="15">
    <mergeCell ref="B27:D27"/>
    <mergeCell ref="B28:D28"/>
    <mergeCell ref="B29:D29"/>
    <mergeCell ref="B23:D23"/>
    <mergeCell ref="B24:D24"/>
    <mergeCell ref="B25:D25"/>
    <mergeCell ref="B26:D26"/>
    <mergeCell ref="B18:D18"/>
    <mergeCell ref="B20:D20"/>
    <mergeCell ref="B21:D21"/>
    <mergeCell ref="B22:D22"/>
    <mergeCell ref="A6:B6"/>
    <mergeCell ref="D6:E6"/>
    <mergeCell ref="D11:F11"/>
    <mergeCell ref="B17:E17"/>
  </mergeCells>
  <printOptions/>
  <pageMargins left="0.75" right="0.75" top="1" bottom="1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2007-07-06T20:49:08Z</cp:lastPrinted>
  <dcterms:created xsi:type="dcterms:W3CDTF">2007-05-18T17:35:30Z</dcterms:created>
  <dcterms:modified xsi:type="dcterms:W3CDTF">2007-07-06T20:49:34Z</dcterms:modified>
  <cp:category/>
  <cp:version/>
  <cp:contentType/>
  <cp:contentStatus/>
</cp:coreProperties>
</file>