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3755" windowHeight="7905" activeTab="0"/>
  </bookViews>
  <sheets>
    <sheet name="Tabla 07_19" sheetId="1" r:id="rId1"/>
  </sheets>
  <definedNames>
    <definedName name="_xlnm.Print_Area" localSheetId="0">'Tabla 07_19'!$B$1:$S$23</definedName>
  </definedNames>
  <calcPr fullCalcOnLoad="1"/>
</workbook>
</file>

<file path=xl/sharedStrings.xml><?xml version="1.0" encoding="utf-8"?>
<sst xmlns="http://schemas.openxmlformats.org/spreadsheetml/2006/main" count="37" uniqueCount="37">
  <si>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</si>
  <si>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</si>
  <si>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</si>
  <si>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</si>
  <si>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</si>
  <si>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</si>
  <si>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</si>
  <si>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</si>
  <si>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</si>
  <si>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</si>
  <si>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>Fuente</t>
  </si>
  <si>
    <t>Código Departamento y Municipio</t>
  </si>
  <si>
    <t>T_POB</t>
  </si>
  <si>
    <t>SUPERFICIE</t>
  </si>
  <si>
    <t>HABS_KM2</t>
  </si>
  <si>
    <t>Densidad de población</t>
  </si>
  <si>
    <t xml:space="preserve">Número de personas, por kilómetros </t>
  </si>
  <si>
    <t>Instituto Nacional de Estadística, XI Censo de Población y VI de Habitación</t>
  </si>
  <si>
    <t>PAIS</t>
  </si>
  <si>
    <t>Ref. Codigo Campo</t>
  </si>
  <si>
    <t>01a Total Población</t>
  </si>
  <si>
    <r>
      <t>Habitantes por kilómetro</t>
    </r>
    <r>
      <rPr>
        <sz val="9"/>
        <color indexed="12"/>
        <rFont val="Arial"/>
        <family val="0"/>
      </rPr>
      <t>s</t>
    </r>
  </si>
  <si>
    <t xml:space="preserve">07a Superficie en  kilómetros </t>
  </si>
  <si>
    <t>07b Habitante por kilómetros</t>
  </si>
  <si>
    <r>
      <t>´</t>
    </r>
    <r>
      <rPr>
        <b/>
        <sz val="9"/>
        <rFont val="Arial"/>
        <family val="2"/>
      </rPr>
      <t>07 - 19</t>
    </r>
  </si>
  <si>
    <t>Municipios del Departamento de Zacapa</t>
  </si>
  <si>
    <t>Zacapa</t>
  </si>
  <si>
    <t>Estanzuela</t>
  </si>
  <si>
    <t>Rio Hondo</t>
  </si>
  <si>
    <t>Gualan</t>
  </si>
  <si>
    <t>Teculutan</t>
  </si>
  <si>
    <t>Usumatlan</t>
  </si>
  <si>
    <t>Cabañas</t>
  </si>
  <si>
    <t>San Diego</t>
  </si>
  <si>
    <t>La Union</t>
  </si>
  <si>
    <t>Huite</t>
  </si>
  <si>
    <t>Departamento de Zacapa</t>
  </si>
</sst>
</file>

<file path=xl/styles.xml><?xml version="1.0" encoding="utf-8"?>
<styleSheet xmlns="http://schemas.openxmlformats.org/spreadsheetml/2006/main">
  <numFmts count="1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0.000000"/>
    <numFmt numFmtId="166" formatCode="0.00;[Red]0.00"/>
    <numFmt numFmtId="167" formatCode="0;[Red]0"/>
    <numFmt numFmtId="168" formatCode="0.0;[Red]0.0"/>
    <numFmt numFmtId="169" formatCode="0.000;[Red]0.000"/>
    <numFmt numFmtId="170" formatCode="0.0000;[Red]0.0000"/>
    <numFmt numFmtId="171" formatCode="0.00000;[Red]0.00000"/>
    <numFmt numFmtId="172" formatCode="_-* #,##0\ _€_-;\-* #,##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b/>
      <sz val="9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vertical="top"/>
    </xf>
    <xf numFmtId="49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7" xfId="0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left" wrapText="1"/>
    </xf>
    <xf numFmtId="0" fontId="1" fillId="2" borderId="16" xfId="0" applyFont="1" applyFill="1" applyBorder="1" applyAlignment="1">
      <alignment/>
    </xf>
    <xf numFmtId="0" fontId="0" fillId="2" borderId="16" xfId="0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/>
    </xf>
    <xf numFmtId="0" fontId="3" fillId="3" borderId="16" xfId="0" applyFont="1" applyFill="1" applyBorder="1" applyAlignment="1">
      <alignment/>
    </xf>
    <xf numFmtId="0" fontId="3" fillId="3" borderId="13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left" vertical="top" wrapText="1"/>
    </xf>
    <xf numFmtId="164" fontId="3" fillId="3" borderId="16" xfId="0" applyNumberFormat="1" applyFont="1" applyFill="1" applyBorder="1" applyAlignment="1">
      <alignment horizontal="right"/>
    </xf>
    <xf numFmtId="0" fontId="3" fillId="3" borderId="16" xfId="0" applyFont="1" applyFill="1" applyBorder="1" applyAlignment="1">
      <alignment horizontal="left" vertical="top"/>
    </xf>
    <xf numFmtId="167" fontId="3" fillId="3" borderId="16" xfId="0" applyNumberFormat="1" applyFont="1" applyFill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7</xdr:row>
      <xdr:rowOff>85725</xdr:rowOff>
    </xdr:from>
    <xdr:to>
      <xdr:col>12</xdr:col>
      <xdr:colOff>285750</xdr:colOff>
      <xdr:row>12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12382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3"/>
  <sheetViews>
    <sheetView showGridLines="0" tabSelected="1" zoomScale="85" zoomScaleNormal="85" workbookViewId="0" topLeftCell="A1">
      <selection activeCell="L34" sqref="L34:L35"/>
    </sheetView>
  </sheetViews>
  <sheetFormatPr defaultColWidth="11.421875" defaultRowHeight="12.75"/>
  <cols>
    <col min="1" max="1" width="2.421875" style="0" customWidth="1"/>
    <col min="6" max="6" width="14.28125" style="0" customWidth="1"/>
    <col min="7" max="7" width="15.28125" style="0" customWidth="1"/>
    <col min="8" max="8" width="13.140625" style="0" bestFit="1" customWidth="1"/>
    <col min="9" max="9" width="8.421875" style="0" bestFit="1" customWidth="1"/>
    <col min="10" max="10" width="10.140625" style="0" bestFit="1" customWidth="1"/>
    <col min="11" max="11" width="9.28125" style="0" bestFit="1" customWidth="1"/>
    <col min="12" max="12" width="7.8515625" style="0" bestFit="1" customWidth="1"/>
    <col min="13" max="13" width="9.7109375" style="0" bestFit="1" customWidth="1"/>
    <col min="14" max="14" width="8.140625" style="0" customWidth="1"/>
    <col min="15" max="15" width="10.00390625" style="0" customWidth="1"/>
    <col min="17" max="17" width="9.8515625" style="0" customWidth="1"/>
    <col min="18" max="18" width="11.57421875" style="0" customWidth="1"/>
    <col min="19" max="19" width="10.140625" style="0" bestFit="1" customWidth="1"/>
  </cols>
  <sheetData>
    <row r="1" spans="2:19" ht="12.75">
      <c r="B1" s="1" t="s">
        <v>0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ht="12.75">
      <c r="B2" s="1" t="s">
        <v>1</v>
      </c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2:19" ht="12.75">
      <c r="B3" s="1" t="s">
        <v>2</v>
      </c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19" ht="12.75">
      <c r="B4" s="1" t="s">
        <v>3</v>
      </c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19" ht="13.5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2:19" ht="13.5" thickBot="1">
      <c r="B6" s="33" t="s">
        <v>4</v>
      </c>
      <c r="C6" s="34"/>
      <c r="D6" s="4"/>
      <c r="E6" s="32" t="s">
        <v>24</v>
      </c>
      <c r="F6" s="4"/>
      <c r="G6" s="5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2:19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2:19" ht="12.75">
      <c r="B8" s="14" t="s">
        <v>5</v>
      </c>
      <c r="C8" s="15"/>
      <c r="D8" s="16" t="s">
        <v>15</v>
      </c>
      <c r="E8" s="15"/>
      <c r="F8" s="15"/>
      <c r="G8" s="15"/>
      <c r="H8" s="15"/>
      <c r="I8" s="17"/>
      <c r="J8" s="6"/>
      <c r="K8" s="6"/>
      <c r="L8" s="6"/>
      <c r="M8" s="6"/>
      <c r="N8" s="3"/>
      <c r="O8" s="3"/>
      <c r="P8" s="3"/>
      <c r="Q8" s="3"/>
      <c r="R8" s="3"/>
      <c r="S8" s="3"/>
    </row>
    <row r="9" spans="2:19" ht="12.75">
      <c r="B9" s="18" t="s">
        <v>6</v>
      </c>
      <c r="C9" s="7"/>
      <c r="D9" s="19" t="s">
        <v>21</v>
      </c>
      <c r="E9" s="7"/>
      <c r="F9" s="7"/>
      <c r="G9" s="7"/>
      <c r="H9" s="7"/>
      <c r="I9" s="20"/>
      <c r="J9" s="7"/>
      <c r="K9" s="7"/>
      <c r="L9" s="7"/>
      <c r="M9" s="7"/>
      <c r="N9" s="8"/>
      <c r="O9" s="8"/>
      <c r="P9" s="8"/>
      <c r="Q9" s="8"/>
      <c r="R9" s="8"/>
      <c r="S9" s="8"/>
    </row>
    <row r="10" spans="2:19" ht="12.75">
      <c r="B10" s="21" t="s">
        <v>7</v>
      </c>
      <c r="C10" s="6"/>
      <c r="D10" s="6" t="s">
        <v>25</v>
      </c>
      <c r="E10" s="6"/>
      <c r="F10" s="6"/>
      <c r="G10" s="6"/>
      <c r="H10" s="6"/>
      <c r="I10" s="22"/>
      <c r="J10" s="6"/>
      <c r="K10" s="6"/>
      <c r="L10" s="6"/>
      <c r="M10" s="6"/>
      <c r="N10" s="3"/>
      <c r="O10" s="3"/>
      <c r="P10" s="3"/>
      <c r="Q10" s="3"/>
      <c r="R10" s="3"/>
      <c r="S10" s="3"/>
    </row>
    <row r="11" spans="2:19" ht="12.75">
      <c r="B11" s="21" t="s">
        <v>8</v>
      </c>
      <c r="C11" s="6"/>
      <c r="D11" s="28">
        <v>2002</v>
      </c>
      <c r="E11" s="28"/>
      <c r="F11" s="28"/>
      <c r="G11" s="6"/>
      <c r="H11" s="6"/>
      <c r="I11" s="22"/>
      <c r="J11" s="6"/>
      <c r="K11" s="6"/>
      <c r="L11" s="6"/>
      <c r="M11" s="6"/>
      <c r="N11" s="3"/>
      <c r="O11" s="3"/>
      <c r="P11" s="3"/>
      <c r="Q11" s="3"/>
      <c r="R11" s="3"/>
      <c r="S11" s="3"/>
    </row>
    <row r="12" spans="2:19" ht="12.75">
      <c r="B12" s="21" t="s">
        <v>9</v>
      </c>
      <c r="C12" s="6"/>
      <c r="D12" s="6" t="s">
        <v>16</v>
      </c>
      <c r="E12" s="6"/>
      <c r="F12" s="6"/>
      <c r="G12" s="6"/>
      <c r="H12" s="6"/>
      <c r="I12" s="22"/>
      <c r="J12" s="6"/>
      <c r="K12" s="6"/>
      <c r="L12" s="6"/>
      <c r="M12" s="6"/>
      <c r="N12" s="3"/>
      <c r="O12" s="3"/>
      <c r="P12" s="3"/>
      <c r="Q12" s="3"/>
      <c r="R12" s="3"/>
      <c r="S12" s="3"/>
    </row>
    <row r="13" spans="2:19" ht="12.75">
      <c r="B13" s="23" t="s">
        <v>10</v>
      </c>
      <c r="C13" s="24"/>
      <c r="D13" s="24" t="s">
        <v>17</v>
      </c>
      <c r="E13" s="24"/>
      <c r="F13" s="24"/>
      <c r="G13" s="24"/>
      <c r="H13" s="24"/>
      <c r="I13" s="25"/>
      <c r="J13" s="6"/>
      <c r="K13" s="6"/>
      <c r="L13" s="6"/>
      <c r="M13" s="6"/>
      <c r="N13" s="3"/>
      <c r="O13" s="3"/>
      <c r="P13" s="3"/>
      <c r="Q13" s="3"/>
      <c r="R13" s="3"/>
      <c r="S13" s="3"/>
    </row>
    <row r="14" spans="2:19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9"/>
      <c r="P14" s="3"/>
      <c r="Q14" s="3"/>
      <c r="R14" s="10"/>
      <c r="S14" s="10"/>
    </row>
    <row r="15" spans="2:19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9"/>
      <c r="P15" s="3"/>
      <c r="Q15" s="3"/>
      <c r="R15" s="3"/>
      <c r="S15" s="3"/>
    </row>
    <row r="16" spans="2:19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2:19" ht="12.75">
      <c r="B17" s="11"/>
      <c r="C17" s="11"/>
      <c r="D17" s="11"/>
      <c r="E17" s="11"/>
      <c r="F17" s="11"/>
      <c r="G17" s="11"/>
      <c r="H17" s="12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2:19" ht="24.75" customHeight="1">
      <c r="B18" s="29"/>
      <c r="C18" s="30"/>
      <c r="D18" s="30"/>
      <c r="E18" s="31"/>
      <c r="F18" s="26"/>
      <c r="G18" s="26"/>
      <c r="H18" s="41" t="s">
        <v>26</v>
      </c>
      <c r="I18" s="41" t="s">
        <v>27</v>
      </c>
      <c r="J18" s="41" t="s">
        <v>28</v>
      </c>
      <c r="K18" s="41" t="s">
        <v>29</v>
      </c>
      <c r="L18" s="41" t="s">
        <v>30</v>
      </c>
      <c r="M18" s="41" t="s">
        <v>31</v>
      </c>
      <c r="N18" s="41" t="s">
        <v>32</v>
      </c>
      <c r="O18" s="41" t="s">
        <v>33</v>
      </c>
      <c r="P18" s="41" t="s">
        <v>34</v>
      </c>
      <c r="Q18" s="41" t="s">
        <v>35</v>
      </c>
      <c r="R18" s="41" t="s">
        <v>36</v>
      </c>
      <c r="S18" s="41" t="s">
        <v>18</v>
      </c>
    </row>
    <row r="19" spans="2:19" s="27" customFormat="1" ht="12.75">
      <c r="B19" s="35" t="s">
        <v>11</v>
      </c>
      <c r="C19" s="36"/>
      <c r="D19" s="36"/>
      <c r="E19" s="36"/>
      <c r="F19" s="37"/>
      <c r="G19" s="38" t="s">
        <v>19</v>
      </c>
      <c r="H19" s="39">
        <v>1901</v>
      </c>
      <c r="I19" s="39">
        <v>1902</v>
      </c>
      <c r="J19" s="39">
        <v>1903</v>
      </c>
      <c r="K19" s="39">
        <v>1904</v>
      </c>
      <c r="L19" s="39">
        <v>1905</v>
      </c>
      <c r="M19" s="39">
        <v>1906</v>
      </c>
      <c r="N19" s="39">
        <v>1907</v>
      </c>
      <c r="O19" s="39">
        <v>1908</v>
      </c>
      <c r="P19" s="39">
        <v>1909</v>
      </c>
      <c r="Q19" s="39">
        <v>1910</v>
      </c>
      <c r="R19" s="40">
        <v>19</v>
      </c>
      <c r="S19" s="40"/>
    </row>
    <row r="20" spans="2:19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2:19" s="3" customFormat="1" ht="12.75" customHeight="1">
      <c r="B21" s="42" t="s">
        <v>20</v>
      </c>
      <c r="C21" s="43"/>
      <c r="D21" s="43"/>
      <c r="E21" s="43"/>
      <c r="F21" s="44"/>
      <c r="G21" s="45" t="s">
        <v>12</v>
      </c>
      <c r="H21" s="46">
        <v>59089</v>
      </c>
      <c r="I21" s="46">
        <v>10210</v>
      </c>
      <c r="J21" s="46">
        <v>17667</v>
      </c>
      <c r="K21" s="46">
        <v>39871</v>
      </c>
      <c r="L21" s="46">
        <v>14428</v>
      </c>
      <c r="M21" s="46">
        <v>9326</v>
      </c>
      <c r="N21" s="46">
        <v>11211</v>
      </c>
      <c r="O21" s="46">
        <v>5825</v>
      </c>
      <c r="P21" s="46">
        <v>23705</v>
      </c>
      <c r="Q21" s="46">
        <v>8835</v>
      </c>
      <c r="R21" s="46">
        <f>SUM(H21:Q21)</f>
        <v>200167</v>
      </c>
      <c r="S21" s="46">
        <v>11237196</v>
      </c>
    </row>
    <row r="22" spans="2:19" s="3" customFormat="1" ht="12.75" customHeight="1">
      <c r="B22" s="47" t="s">
        <v>22</v>
      </c>
      <c r="C22" s="48"/>
      <c r="D22" s="48"/>
      <c r="E22" s="48"/>
      <c r="F22" s="49"/>
      <c r="G22" s="46" t="s">
        <v>13</v>
      </c>
      <c r="H22" s="50">
        <v>49</v>
      </c>
      <c r="I22" s="50">
        <v>66</v>
      </c>
      <c r="J22" s="50">
        <v>696</v>
      </c>
      <c r="K22" s="50">
        <v>87</v>
      </c>
      <c r="L22" s="50">
        <v>211</v>
      </c>
      <c r="M22" s="50">
        <v>422</v>
      </c>
      <c r="N22" s="50">
        <v>112</v>
      </c>
      <c r="O22" s="50">
        <v>273</v>
      </c>
      <c r="P22" s="50">
        <v>257</v>
      </c>
      <c r="Q22" s="50">
        <v>517</v>
      </c>
      <c r="R22" s="50">
        <v>2376</v>
      </c>
      <c r="S22" s="50">
        <v>108888.94</v>
      </c>
    </row>
    <row r="23" spans="2:19" s="3" customFormat="1" ht="12">
      <c r="B23" s="47" t="s">
        <v>23</v>
      </c>
      <c r="C23" s="48"/>
      <c r="D23" s="48"/>
      <c r="E23" s="48"/>
      <c r="F23" s="49"/>
      <c r="G23" s="51" t="s">
        <v>14</v>
      </c>
      <c r="H23" s="52">
        <f>SUM(H21/H22)</f>
        <v>1205.8979591836735</v>
      </c>
      <c r="I23" s="52">
        <f aca="true" t="shared" si="0" ref="I23:S23">SUM(I21/I22)</f>
        <v>154.6969696969697</v>
      </c>
      <c r="J23" s="52">
        <f t="shared" si="0"/>
        <v>25.38362068965517</v>
      </c>
      <c r="K23" s="52">
        <f t="shared" si="0"/>
        <v>458.28735632183907</v>
      </c>
      <c r="L23" s="52">
        <f t="shared" si="0"/>
        <v>68.37914691943128</v>
      </c>
      <c r="M23" s="52">
        <f t="shared" si="0"/>
        <v>22.099526066350712</v>
      </c>
      <c r="N23" s="52">
        <f t="shared" si="0"/>
        <v>100.09821428571429</v>
      </c>
      <c r="O23" s="52">
        <f t="shared" si="0"/>
        <v>21.336996336996336</v>
      </c>
      <c r="P23" s="52">
        <f t="shared" si="0"/>
        <v>92.23735408560312</v>
      </c>
      <c r="Q23" s="52">
        <f t="shared" si="0"/>
        <v>17.088974854932303</v>
      </c>
      <c r="R23" s="52">
        <f t="shared" si="0"/>
        <v>84.24537037037037</v>
      </c>
      <c r="S23" s="52">
        <f t="shared" si="0"/>
        <v>103.19869033530861</v>
      </c>
    </row>
  </sheetData>
  <mergeCells count="7">
    <mergeCell ref="B6:C6"/>
    <mergeCell ref="B23:F23"/>
    <mergeCell ref="B22:F22"/>
    <mergeCell ref="B21:F21"/>
    <mergeCell ref="D11:F11"/>
    <mergeCell ref="B18:E18"/>
    <mergeCell ref="B19:F19"/>
  </mergeCells>
  <printOptions/>
  <pageMargins left="0.75" right="0.75" top="1" bottom="1" header="0" footer="0"/>
  <pageSetup fitToHeight="1" fitToWidth="1" horizontalDpi="300" verticalDpi="3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07-07</dc:title>
  <dc:subject/>
  <dc:creator>visegura</dc:creator>
  <cp:keywords/>
  <dc:description/>
  <cp:lastModifiedBy>Fredy Orlando Son Bal</cp:lastModifiedBy>
  <cp:lastPrinted>2007-03-23T23:12:38Z</cp:lastPrinted>
  <dcterms:created xsi:type="dcterms:W3CDTF">2006-08-08T21:56:36Z</dcterms:created>
  <dcterms:modified xsi:type="dcterms:W3CDTF">2007-07-13T15:41:44Z</dcterms:modified>
  <cp:category/>
  <cp:version/>
  <cp:contentType/>
  <cp:contentStatus/>
</cp:coreProperties>
</file>