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95" windowHeight="7935" activeTab="0"/>
  </bookViews>
  <sheets>
    <sheet name="Tabla 07-16" sheetId="1" r:id="rId1"/>
  </sheets>
  <definedNames>
    <definedName name="_xlnm.Print_Area" localSheetId="0">'Tabla 07-16'!$B$1:$W$24</definedName>
  </definedNames>
  <calcPr fullCalcOnLoad="1"/>
</workbook>
</file>

<file path=xl/sharedStrings.xml><?xml version="1.0" encoding="utf-8"?>
<sst xmlns="http://schemas.openxmlformats.org/spreadsheetml/2006/main" count="60" uniqueCount="60">
  <si>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</si>
  <si>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</si>
  <si>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</si>
  <si>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</si>
  <si>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</si>
  <si>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</si>
  <si>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</si>
  <si>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</si>
  <si>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</si>
  <si>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</si>
  <si>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>Fuente</t>
  </si>
  <si>
    <t>T_POB</t>
  </si>
  <si>
    <t>Código Departamento y Municipio</t>
  </si>
  <si>
    <t>Código de campo</t>
  </si>
  <si>
    <t>Instituto Nacional de Estadística, XI Censo de Población y VI de Habitación</t>
  </si>
  <si>
    <t>Municipios del Departamento de Alta Verapaz</t>
  </si>
  <si>
    <t>Cobán</t>
  </si>
  <si>
    <t>Santa Cruz Verapaz</t>
  </si>
  <si>
    <t>San Cristobal Verapaz</t>
  </si>
  <si>
    <t>Tactic</t>
  </si>
  <si>
    <t>Tamahú</t>
  </si>
  <si>
    <t>Tucurú</t>
  </si>
  <si>
    <t>Panzós</t>
  </si>
  <si>
    <t>Senahú</t>
  </si>
  <si>
    <t>San Pedro Carchá</t>
  </si>
  <si>
    <t>San Juan Chamelco</t>
  </si>
  <si>
    <t>Lanquín</t>
  </si>
  <si>
    <t>Cahabón</t>
  </si>
  <si>
    <t>Chisec</t>
  </si>
  <si>
    <t>Chahal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</si>
  <si>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</si>
  <si>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</si>
  <si>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</si>
  <si>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</si>
  <si>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</si>
  <si>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</si>
  <si>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</si>
  <si>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</si>
  <si>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</si>
  <si>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</si>
  <si>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</si>
  <si>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</si>
  <si>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</si>
  <si>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</si>
  <si>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</si>
  <si>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</si>
  <si>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Departamento de Alta Verapaz</t>
  </si>
  <si>
    <t>Porcentaje de Población rural o urbana</t>
  </si>
  <si>
    <t>SUPERFICIE</t>
  </si>
  <si>
    <t>HABS_KM2</t>
  </si>
  <si>
    <t>Fray Bartolomé de las Casas</t>
  </si>
  <si>
    <t>Santa Catarina La Tinta</t>
  </si>
  <si>
    <t>16</t>
  </si>
  <si>
    <t>Total de Población, Superficie del municipio</t>
  </si>
  <si>
    <t>Densidad poblacional</t>
  </si>
  <si>
    <t>01a Total Población</t>
  </si>
  <si>
    <t>07aSuperficie del municipio</t>
  </si>
  <si>
    <r>
      <t>¨</t>
    </r>
    <r>
      <rPr>
        <b/>
        <sz val="10"/>
        <rFont val="Arial"/>
        <family val="2"/>
      </rPr>
      <t>07 - 16</t>
    </r>
  </si>
  <si>
    <r>
      <t>personas, km</t>
    </r>
    <r>
      <rPr>
        <vertAlign val="superscript"/>
        <sz val="10"/>
        <color indexed="12"/>
        <rFont val="Arial"/>
        <family val="2"/>
      </rPr>
      <t>2</t>
    </r>
  </si>
  <si>
    <r>
      <t>07b Habitantes por kilometro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</si>
</sst>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3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;[Red]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;[Red]#,##0.0"/>
    <numFmt numFmtId="186" formatCode="#,##0.00;[Red]#,##0.00"/>
    <numFmt numFmtId="187" formatCode="#,##0.000;[Red]#,##0.000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??_);_(@_)"/>
    <numFmt numFmtId="191" formatCode="_(* #,##0_);_(* \(#,##0\);_(* &quot;-&quot;??_);_(@_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2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vertAlign val="superscript"/>
      <sz val="10"/>
      <color indexed="12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49" fontId="2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0" fillId="3" borderId="11" xfId="0" applyFont="1" applyFill="1" applyBorder="1" applyAlignment="1">
      <alignment horizontal="left" vertical="top" wrapText="1"/>
    </xf>
    <xf numFmtId="0" fontId="0" fillId="3" borderId="13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/>
    </xf>
    <xf numFmtId="180" fontId="0" fillId="3" borderId="9" xfId="0" applyNumberFormat="1" applyFont="1" applyFill="1" applyBorder="1" applyAlignment="1">
      <alignment horizontal="right"/>
    </xf>
    <xf numFmtId="191" fontId="0" fillId="3" borderId="9" xfId="15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514350</xdr:colOff>
      <xdr:row>3</xdr:row>
      <xdr:rowOff>38100</xdr:rowOff>
    </xdr:from>
    <xdr:to>
      <xdr:col>12</xdr:col>
      <xdr:colOff>762000</xdr:colOff>
      <xdr:row>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5238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7"/>
  <sheetViews>
    <sheetView showGridLines="0" tabSelected="1" zoomScale="70" zoomScaleNormal="70" workbookViewId="0" topLeftCell="A1">
      <selection activeCell="F31" sqref="F31"/>
    </sheetView>
  </sheetViews>
  <sheetFormatPr defaultColWidth="11.421875" defaultRowHeight="12.75"/>
  <cols>
    <col min="1" max="1" width="2.8515625" style="0" customWidth="1"/>
    <col min="6" max="6" width="15.00390625" style="0" bestFit="1" customWidth="1"/>
    <col min="7" max="20" width="12.7109375" style="0" customWidth="1"/>
    <col min="21" max="21" width="14.421875" style="0" customWidth="1"/>
    <col min="22" max="22" width="12.7109375" style="0" customWidth="1"/>
    <col min="23" max="23" width="14.8515625" style="0" customWidth="1"/>
    <col min="24" max="32" width="12.7109375" style="0" customWidth="1"/>
  </cols>
  <sheetData>
    <row r="1" spans="2:23" ht="12.75">
      <c r="B1" s="2" t="s">
        <v>0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2:23" ht="12.75">
      <c r="B2" s="2" t="s">
        <v>1</v>
      </c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23" ht="12.75">
      <c r="B3" s="2" t="s">
        <v>2</v>
      </c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2:23" ht="12.75">
      <c r="B4" s="2" t="s">
        <v>3</v>
      </c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2:23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2:23" ht="12.75">
      <c r="B6" s="35" t="s">
        <v>4</v>
      </c>
      <c r="C6" s="36"/>
      <c r="D6" s="5"/>
      <c r="E6" s="37" t="s">
        <v>57</v>
      </c>
      <c r="F6" s="28"/>
      <c r="G6" s="2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2:23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2:23" ht="12.75">
      <c r="B8" s="6" t="s">
        <v>5</v>
      </c>
      <c r="C8" s="7"/>
      <c r="D8" s="8" t="s">
        <v>53</v>
      </c>
      <c r="E8" s="7"/>
      <c r="F8" s="7"/>
      <c r="G8" s="7"/>
      <c r="H8" s="7"/>
      <c r="I8" s="9"/>
      <c r="J8" s="10"/>
      <c r="K8" s="10"/>
      <c r="L8" s="10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2:23" ht="12.75">
      <c r="B9" s="11" t="s">
        <v>6</v>
      </c>
      <c r="C9" s="12"/>
      <c r="D9" s="13" t="s">
        <v>54</v>
      </c>
      <c r="E9" s="12"/>
      <c r="F9" s="12"/>
      <c r="G9" s="12"/>
      <c r="H9" s="12"/>
      <c r="I9" s="14"/>
      <c r="J9" s="12"/>
      <c r="K9" s="12"/>
      <c r="L9" s="12"/>
      <c r="M9" s="15"/>
      <c r="N9" s="15"/>
      <c r="O9" s="15"/>
      <c r="P9" s="15"/>
      <c r="Q9" s="15"/>
      <c r="R9" s="15"/>
      <c r="S9" s="15"/>
      <c r="T9" s="15"/>
      <c r="U9" s="15"/>
      <c r="V9" s="15"/>
      <c r="W9" s="4"/>
    </row>
    <row r="10" spans="2:23" ht="12.75">
      <c r="B10" s="11"/>
      <c r="C10" s="12"/>
      <c r="D10" s="13" t="s">
        <v>47</v>
      </c>
      <c r="E10" s="12"/>
      <c r="F10" s="12"/>
      <c r="G10" s="12"/>
      <c r="H10" s="12"/>
      <c r="I10" s="14"/>
      <c r="J10" s="12"/>
      <c r="K10" s="12"/>
      <c r="L10" s="12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4"/>
    </row>
    <row r="11" spans="2:23" ht="12.75">
      <c r="B11" s="16" t="s">
        <v>7</v>
      </c>
      <c r="C11" s="10"/>
      <c r="D11" s="10" t="s">
        <v>15</v>
      </c>
      <c r="E11" s="10"/>
      <c r="F11" s="10"/>
      <c r="G11" s="10"/>
      <c r="H11" s="10"/>
      <c r="I11" s="17"/>
      <c r="J11" s="10"/>
      <c r="K11" s="10"/>
      <c r="L11" s="10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2:23" ht="12.75">
      <c r="B12" s="16" t="s">
        <v>8</v>
      </c>
      <c r="C12" s="10"/>
      <c r="D12" s="29">
        <v>2002</v>
      </c>
      <c r="E12" s="29"/>
      <c r="F12" s="29"/>
      <c r="G12" s="10"/>
      <c r="H12" s="10"/>
      <c r="I12" s="17"/>
      <c r="J12" s="10"/>
      <c r="K12" s="10"/>
      <c r="L12" s="10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2:23" ht="14.25">
      <c r="B13" s="16" t="s">
        <v>9</v>
      </c>
      <c r="C13" s="10"/>
      <c r="D13" s="10" t="s">
        <v>58</v>
      </c>
      <c r="E13" s="10"/>
      <c r="F13" s="10"/>
      <c r="G13" s="10"/>
      <c r="H13" s="10"/>
      <c r="I13" s="17"/>
      <c r="J13" s="10"/>
      <c r="K13" s="10"/>
      <c r="L13" s="10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2:23" ht="12.75">
      <c r="B14" s="18" t="s">
        <v>10</v>
      </c>
      <c r="C14" s="19"/>
      <c r="D14" s="19" t="s">
        <v>14</v>
      </c>
      <c r="E14" s="19"/>
      <c r="F14" s="19"/>
      <c r="G14" s="19"/>
      <c r="H14" s="19"/>
      <c r="I14" s="20"/>
      <c r="J14" s="10"/>
      <c r="K14" s="10"/>
      <c r="L14" s="10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2:23" ht="12.7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1"/>
      <c r="O15" s="21"/>
      <c r="P15" s="4"/>
      <c r="Q15" s="4"/>
      <c r="R15" s="22"/>
      <c r="S15" s="22"/>
      <c r="T15" s="22"/>
      <c r="U15" s="4"/>
      <c r="V15" s="4"/>
      <c r="W15" s="4"/>
    </row>
    <row r="16" spans="2:23" ht="12.7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21"/>
      <c r="O16" s="21"/>
      <c r="P16" s="4"/>
      <c r="Q16" s="4"/>
      <c r="R16" s="22"/>
      <c r="S16" s="4"/>
      <c r="T16" s="4"/>
      <c r="U16" s="4"/>
      <c r="V16" s="4"/>
      <c r="W16" s="4"/>
    </row>
    <row r="17" spans="2:2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2:23" ht="9" customHeight="1">
      <c r="B18" s="23"/>
      <c r="C18" s="23"/>
      <c r="D18" s="23"/>
      <c r="E18" s="23"/>
      <c r="F18" s="23"/>
      <c r="G18" s="24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4"/>
    </row>
    <row r="19" spans="2:23" s="27" customFormat="1" ht="24" customHeight="1">
      <c r="B19" s="30"/>
      <c r="C19" s="30"/>
      <c r="D19" s="30"/>
      <c r="E19" s="30"/>
      <c r="F19" s="26"/>
      <c r="G19" s="34" t="s">
        <v>16</v>
      </c>
      <c r="H19" s="34" t="s">
        <v>17</v>
      </c>
      <c r="I19" s="34" t="s">
        <v>18</v>
      </c>
      <c r="J19" s="34" t="s">
        <v>19</v>
      </c>
      <c r="K19" s="34" t="s">
        <v>20</v>
      </c>
      <c r="L19" s="34" t="s">
        <v>21</v>
      </c>
      <c r="M19" s="34" t="s">
        <v>22</v>
      </c>
      <c r="N19" s="34" t="s">
        <v>23</v>
      </c>
      <c r="O19" s="34" t="s">
        <v>24</v>
      </c>
      <c r="P19" s="34" t="s">
        <v>25</v>
      </c>
      <c r="Q19" s="34" t="s">
        <v>26</v>
      </c>
      <c r="R19" s="34" t="s">
        <v>27</v>
      </c>
      <c r="S19" s="34" t="s">
        <v>28</v>
      </c>
      <c r="T19" s="34" t="s">
        <v>29</v>
      </c>
      <c r="U19" s="34" t="s">
        <v>50</v>
      </c>
      <c r="V19" s="34" t="s">
        <v>51</v>
      </c>
      <c r="W19" s="34" t="s">
        <v>46</v>
      </c>
    </row>
    <row r="20" spans="2:23" ht="12.75">
      <c r="B20" s="31" t="s">
        <v>12</v>
      </c>
      <c r="C20" s="31"/>
      <c r="D20" s="31"/>
      <c r="E20" s="31"/>
      <c r="F20" s="32" t="s">
        <v>13</v>
      </c>
      <c r="G20" s="33" t="s">
        <v>30</v>
      </c>
      <c r="H20" s="33" t="s">
        <v>31</v>
      </c>
      <c r="I20" s="33" t="s">
        <v>32</v>
      </c>
      <c r="J20" s="33" t="s">
        <v>33</v>
      </c>
      <c r="K20" s="33" t="s">
        <v>34</v>
      </c>
      <c r="L20" s="33" t="s">
        <v>35</v>
      </c>
      <c r="M20" s="33" t="s">
        <v>36</v>
      </c>
      <c r="N20" s="33" t="s">
        <v>37</v>
      </c>
      <c r="O20" s="33" t="s">
        <v>38</v>
      </c>
      <c r="P20" s="33" t="s">
        <v>39</v>
      </c>
      <c r="Q20" s="33" t="s">
        <v>40</v>
      </c>
      <c r="R20" s="33" t="s">
        <v>41</v>
      </c>
      <c r="S20" s="33" t="s">
        <v>42</v>
      </c>
      <c r="T20" s="33" t="s">
        <v>43</v>
      </c>
      <c r="U20" s="33" t="s">
        <v>44</v>
      </c>
      <c r="V20" s="33" t="s">
        <v>45</v>
      </c>
      <c r="W20" s="33" t="s">
        <v>52</v>
      </c>
    </row>
    <row r="21" spans="2:2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2:23" ht="15" customHeight="1">
      <c r="B22" s="38" t="s">
        <v>55</v>
      </c>
      <c r="C22" s="39"/>
      <c r="D22" s="39"/>
      <c r="E22" s="39"/>
      <c r="F22" s="40" t="s">
        <v>11</v>
      </c>
      <c r="G22" s="41">
        <v>144461</v>
      </c>
      <c r="H22" s="41">
        <v>19012</v>
      </c>
      <c r="I22" s="41">
        <v>43336</v>
      </c>
      <c r="J22" s="41">
        <v>24535</v>
      </c>
      <c r="K22" s="41">
        <v>12685</v>
      </c>
      <c r="L22" s="41">
        <v>28421</v>
      </c>
      <c r="M22" s="41">
        <v>44770</v>
      </c>
      <c r="N22" s="41">
        <v>54471</v>
      </c>
      <c r="O22" s="41">
        <v>148344</v>
      </c>
      <c r="P22" s="41">
        <v>38973</v>
      </c>
      <c r="Q22" s="41">
        <v>16546</v>
      </c>
      <c r="R22" s="41">
        <v>42949</v>
      </c>
      <c r="S22" s="41">
        <v>69325</v>
      </c>
      <c r="T22" s="41">
        <v>16853</v>
      </c>
      <c r="U22" s="41">
        <v>44538</v>
      </c>
      <c r="V22" s="41">
        <v>27027</v>
      </c>
      <c r="W22" s="41">
        <f>SUM(G22:V22)</f>
        <v>776246</v>
      </c>
    </row>
    <row r="23" spans="2:23" ht="15" customHeight="1">
      <c r="B23" s="38" t="s">
        <v>56</v>
      </c>
      <c r="C23" s="39"/>
      <c r="D23" s="39"/>
      <c r="E23" s="39"/>
      <c r="F23" s="40" t="s">
        <v>48</v>
      </c>
      <c r="G23" s="41">
        <v>2132</v>
      </c>
      <c r="H23" s="41">
        <v>48</v>
      </c>
      <c r="I23" s="41">
        <v>192</v>
      </c>
      <c r="J23" s="41">
        <v>85</v>
      </c>
      <c r="K23" s="41">
        <v>112</v>
      </c>
      <c r="L23" s="41">
        <v>96</v>
      </c>
      <c r="M23" s="41">
        <v>433</v>
      </c>
      <c r="N23" s="41">
        <v>336</v>
      </c>
      <c r="O23" s="41">
        <v>1082</v>
      </c>
      <c r="P23" s="41">
        <v>80</v>
      </c>
      <c r="Q23" s="41">
        <v>208</v>
      </c>
      <c r="R23" s="41">
        <v>400</v>
      </c>
      <c r="S23" s="41">
        <v>1400</v>
      </c>
      <c r="T23" s="41">
        <v>672</v>
      </c>
      <c r="U23" s="41">
        <v>1110</v>
      </c>
      <c r="V23" s="41">
        <v>300</v>
      </c>
      <c r="W23" s="41">
        <f>SUM(G23:V23)</f>
        <v>8686</v>
      </c>
    </row>
    <row r="24" spans="2:23" ht="15" customHeight="1">
      <c r="B24" s="38" t="s">
        <v>59</v>
      </c>
      <c r="C24" s="39"/>
      <c r="D24" s="39"/>
      <c r="E24" s="39"/>
      <c r="F24" s="40" t="s">
        <v>49</v>
      </c>
      <c r="G24" s="42">
        <f aca="true" t="shared" si="0" ref="G24:W24">G22/G23</f>
        <v>67.75844277673546</v>
      </c>
      <c r="H24" s="42">
        <f t="shared" si="0"/>
        <v>396.0833333333333</v>
      </c>
      <c r="I24" s="42">
        <f t="shared" si="0"/>
        <v>225.70833333333334</v>
      </c>
      <c r="J24" s="42">
        <f t="shared" si="0"/>
        <v>288.6470588235294</v>
      </c>
      <c r="K24" s="42">
        <f t="shared" si="0"/>
        <v>113.25892857142857</v>
      </c>
      <c r="L24" s="42">
        <f t="shared" si="0"/>
        <v>296.0520833333333</v>
      </c>
      <c r="M24" s="42">
        <f t="shared" si="0"/>
        <v>103.39491916859123</v>
      </c>
      <c r="N24" s="42">
        <f t="shared" si="0"/>
        <v>162.11607142857142</v>
      </c>
      <c r="O24" s="42">
        <f t="shared" si="0"/>
        <v>137.10166358595194</v>
      </c>
      <c r="P24" s="42">
        <f t="shared" si="0"/>
        <v>487.1625</v>
      </c>
      <c r="Q24" s="42">
        <f t="shared" si="0"/>
        <v>79.54807692307692</v>
      </c>
      <c r="R24" s="42">
        <f t="shared" si="0"/>
        <v>107.3725</v>
      </c>
      <c r="S24" s="42">
        <f t="shared" si="0"/>
        <v>49.517857142857146</v>
      </c>
      <c r="T24" s="42">
        <f t="shared" si="0"/>
        <v>25.078869047619047</v>
      </c>
      <c r="U24" s="42">
        <f t="shared" si="0"/>
        <v>40.12432432432433</v>
      </c>
      <c r="V24" s="42">
        <f t="shared" si="0"/>
        <v>90.09</v>
      </c>
      <c r="W24" s="42">
        <f t="shared" si="0"/>
        <v>89.36748791158186</v>
      </c>
    </row>
    <row r="25" ht="15" customHeight="1"/>
    <row r="31" ht="12.75">
      <c r="G31" s="1"/>
    </row>
    <row r="35" ht="12.75">
      <c r="G35" s="1"/>
    </row>
    <row r="37" ht="12.75">
      <c r="G37" s="1"/>
    </row>
  </sheetData>
  <mergeCells count="8">
    <mergeCell ref="B22:E22"/>
    <mergeCell ref="B23:E23"/>
    <mergeCell ref="B24:E24"/>
    <mergeCell ref="B20:E20"/>
    <mergeCell ref="F6:G6"/>
    <mergeCell ref="D12:F12"/>
    <mergeCell ref="B6:C6"/>
    <mergeCell ref="B19:E19"/>
  </mergeCells>
  <printOptions/>
  <pageMargins left="0.75" right="0.75" top="1" bottom="1" header="0" footer="0"/>
  <pageSetup fitToHeight="1" fitToWidth="1" horizontalDpi="300" verticalDpi="300" orientation="landscape" paperSize="11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01-07</dc:title>
  <dc:subject/>
  <dc:creator>visegura</dc:creator>
  <cp:keywords/>
  <dc:description/>
  <cp:lastModifiedBy>usuario</cp:lastModifiedBy>
  <cp:lastPrinted>2007-07-28T20:25:50Z</cp:lastPrinted>
  <dcterms:created xsi:type="dcterms:W3CDTF">2006-08-04T15:03:32Z</dcterms:created>
  <dcterms:modified xsi:type="dcterms:W3CDTF">2007-07-28T20:25:58Z</dcterms:modified>
  <cp:category/>
  <cp:version/>
  <cp:contentType/>
  <cp:contentStatus/>
</cp:coreProperties>
</file>