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10-12" sheetId="1" r:id="rId1"/>
  </sheets>
  <definedNames>
    <definedName name="_xlnm.Print_Area" localSheetId="0">'Tabla 10-12'!$A$1:$AP$37</definedName>
  </definedNames>
  <calcPr fullCalcOnLoad="1"/>
</workbook>
</file>

<file path=xl/sharedStrings.xml><?xml version="1.0" encoding="utf-8"?>
<sst xmlns="http://schemas.openxmlformats.org/spreadsheetml/2006/main" count="106" uniqueCount="106">
  <si>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</si>
  <si>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</si>
  <si>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</si>
  <si>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</si>
  <si>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</si>
  <si>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</si>
  <si>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</si>
  <si>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San Marcos</t>
  </si>
  <si>
    <t>San Pedro Sacatepequez</t>
  </si>
  <si>
    <t>San Antonio Sacatepequez</t>
  </si>
  <si>
    <t>Comitancillo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</si>
  <si>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</si>
  <si>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</si>
  <si>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</si>
  <si>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</si>
  <si>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</si>
  <si>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</si>
  <si>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</si>
  <si>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</si>
  <si>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</si>
  <si>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</si>
  <si>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</si>
  <si>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</si>
  <si>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</si>
  <si>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</si>
  <si>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</si>
  <si>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</si>
  <si>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</si>
  <si>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</si>
  <si>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</si>
  <si>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</si>
  <si>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</si>
  <si>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</si>
  <si>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</si>
  <si>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</si>
  <si>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San Cristóbal Cucho</t>
  </si>
  <si>
    <t>San Rafael Pie de la Cuesta</t>
  </si>
  <si>
    <t>Indicador</t>
  </si>
  <si>
    <t>DEPT. SAN MARCOS</t>
  </si>
  <si>
    <t>Fecha de Publicación</t>
  </si>
  <si>
    <t>San Miguel Ixtahuacan</t>
  </si>
  <si>
    <t>Ocós</t>
  </si>
  <si>
    <t>Ixchiguán</t>
  </si>
  <si>
    <t>Ref. Código Campo</t>
  </si>
  <si>
    <t xml:space="preserve">Número de personas </t>
  </si>
  <si>
    <t>Instituto Nacional de Estadística, XI Censo de Población y VI Habitación</t>
  </si>
  <si>
    <t>10f Población de 3 a 14 años inscritos inicial preprimaria</t>
  </si>
  <si>
    <t>3A14PP</t>
  </si>
  <si>
    <t>10g Población de 5 a 6 años inscritos inicial preprimaria</t>
  </si>
  <si>
    <t>5A6PP</t>
  </si>
  <si>
    <t>10h Población de 3 a 14 años inscritos inial preprimaria Hombre</t>
  </si>
  <si>
    <t>3A14PP_H</t>
  </si>
  <si>
    <t>10i Población de 3 a 14 años inscritos preprimaria Mujer</t>
  </si>
  <si>
    <t>3A14PP_M</t>
  </si>
  <si>
    <t>10j Población de 3 a 14 años inscritos inicial preprimaria Urbano</t>
  </si>
  <si>
    <t>3A14PP_UR</t>
  </si>
  <si>
    <t>10k Población de 3 a 14 años inscritos preprimaria Rural</t>
  </si>
  <si>
    <t>3A14PP_RU</t>
  </si>
  <si>
    <t>10y Población de 6 a 15 años inscritos inicial en Primaria</t>
  </si>
  <si>
    <t>6A15PR</t>
  </si>
  <si>
    <t>10z Población de 7 a 12 años inscritos inicial en Primaria</t>
  </si>
  <si>
    <t>7A12PR</t>
  </si>
  <si>
    <t>10aa Población 6 a 15 años inscritos inicial en Primaria Hombre</t>
  </si>
  <si>
    <t>6A15PR_H</t>
  </si>
  <si>
    <t>10ab Población 6 a 15 años inscritos inicial en Primaria Mujer</t>
  </si>
  <si>
    <t>6A15PR_M</t>
  </si>
  <si>
    <t>10ac Población 6 a 15 años inscritos inicial en Primaria Urbano</t>
  </si>
  <si>
    <t>6A15PR_UR</t>
  </si>
  <si>
    <t>10ad Población 6 a 15 años inscritos inicial en Primaria Rural</t>
  </si>
  <si>
    <t>6A15PR_RU</t>
  </si>
  <si>
    <t>10aq Población de 12 a 21 años inscrita inicial en Básicos</t>
  </si>
  <si>
    <t>12A21BA</t>
  </si>
  <si>
    <t>10ar Población de 13 a 15 años inscrita inicial en Básicos</t>
  </si>
  <si>
    <t>13A15BA</t>
  </si>
  <si>
    <t>10as Población de 12 a 21 años inscritos inicial Básicos Hombre</t>
  </si>
  <si>
    <t>12A21BA_H</t>
  </si>
  <si>
    <t>10at Población de 12 a 21 años inscritos inicial Básicos Mujer</t>
  </si>
  <si>
    <t>12A21BA_M</t>
  </si>
  <si>
    <t>10au Población de 12 a 21 años inscritos inicial Básicos Urbano</t>
  </si>
  <si>
    <t>12A21BA_UR</t>
  </si>
  <si>
    <t>10av Población de 12 a 21 años inscritos inicial Básicos Rural</t>
  </si>
  <si>
    <t>12A21BA_RU</t>
  </si>
  <si>
    <t>10bi Población de 15 a 21 años inscrita inicial en Diversificado</t>
  </si>
  <si>
    <t>15A21DV</t>
  </si>
  <si>
    <t>10bj Población de 16 a 18 años inscrita inicial en Diversificado</t>
  </si>
  <si>
    <t>16A18DV</t>
  </si>
  <si>
    <t>10bk Población de 15 a 21 años inscrita inicial en Diversificado Hombre</t>
  </si>
  <si>
    <t>15A21DV_H</t>
  </si>
  <si>
    <t>10bl Población de 15 a 21 años inscrita inicial en Diversificado Mujer</t>
  </si>
  <si>
    <t>15A21DV_M</t>
  </si>
  <si>
    <t>10bm Población de 15 a 21 años inscrita inicial en Diversificado Urbano</t>
  </si>
  <si>
    <t>15A21DV_UR</t>
  </si>
  <si>
    <t>10bn Población de 15 a 21 años inscrita inicial en Diversificado Rural</t>
  </si>
  <si>
    <t>15A21DV_RU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</si>
  <si>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</si>
  <si>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</si>
  <si>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</si>
  <si>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</si>
  <si>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</si>
  <si>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</si>
  <si>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</si>
  <si>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</si>
  <si>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Población mayor de 7 años por nivel de escolaridad</t>
  </si>
  <si>
    <t>Tasas de escolaridad (porcentaje)</t>
  </si>
  <si>
    <t xml:space="preserve"> 10  - 12</t>
  </si>
  <si>
    <t>Municipios del Departamento de  San Marcos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</si>
</sst>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NumberFormat="1" applyFont="1" applyFill="1" applyBorder="1" applyAlignment="1">
      <alignment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7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tabSelected="1" workbookViewId="0" topLeftCell="A1">
      <selection activeCell="J17" sqref="J17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10.28125" style="0" customWidth="1"/>
    <col min="11" max="11" width="27.00390625" style="0" customWidth="1"/>
    <col min="12" max="12" width="17.28125" style="0" customWidth="1"/>
    <col min="13" max="13" width="12.28125" style="0" customWidth="1"/>
    <col min="14" max="14" width="11.140625" style="0" customWidth="1"/>
    <col min="15" max="15" width="10.7109375" style="0" customWidth="1"/>
    <col min="16" max="16" width="10.57421875" style="0" customWidth="1"/>
    <col min="17" max="17" width="10.7109375" style="0" customWidth="1"/>
    <col min="18" max="18" width="11.7109375" style="0" customWidth="1"/>
    <col min="19" max="19" width="9.8515625" style="0" customWidth="1"/>
    <col min="20" max="22" width="10.7109375" style="0" customWidth="1"/>
    <col min="24" max="24" width="10.7109375" style="0" customWidth="1"/>
    <col min="25" max="25" width="10.57421875" style="0" customWidth="1"/>
    <col min="26" max="42" width="10.7109375" style="0" customWidth="1"/>
    <col min="43" max="16384" width="2.7109375" style="0" customWidth="1"/>
  </cols>
  <sheetData>
    <row r="1" spans="1:17" s="12" customFormat="1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2" customFormat="1" ht="12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2" customFormat="1" ht="12.75" customHeight="1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2" customFormat="1" ht="12.75" customHeight="1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="12" customFormat="1" ht="12"/>
    <row r="6" spans="1:13" s="12" customFormat="1" ht="12">
      <c r="A6" s="29" t="s">
        <v>1</v>
      </c>
      <c r="B6" s="30"/>
      <c r="C6" s="30"/>
      <c r="D6" s="30"/>
      <c r="E6" s="31"/>
      <c r="F6" s="21"/>
      <c r="G6" s="22"/>
      <c r="H6" s="22"/>
      <c r="J6" s="32" t="s">
        <v>104</v>
      </c>
      <c r="K6" s="16"/>
      <c r="L6" s="16"/>
      <c r="M6" s="16"/>
    </row>
    <row r="7" s="12" customFormat="1" ht="12"/>
    <row r="8" spans="2:19" s="12" customFormat="1" ht="12">
      <c r="B8" s="12" t="s">
        <v>2</v>
      </c>
      <c r="C8" s="39" t="s">
        <v>3</v>
      </c>
      <c r="D8" s="40"/>
      <c r="E8" s="40"/>
      <c r="F8" s="40"/>
      <c r="G8" s="40"/>
      <c r="H8" s="40"/>
      <c r="I8" s="40"/>
      <c r="J8" s="40"/>
      <c r="K8" s="41" t="s">
        <v>102</v>
      </c>
      <c r="L8" s="41"/>
      <c r="M8" s="40"/>
      <c r="N8" s="40"/>
      <c r="O8" s="40"/>
      <c r="P8" s="40"/>
      <c r="Q8" s="40"/>
      <c r="R8" s="40"/>
      <c r="S8" s="42"/>
    </row>
    <row r="9" spans="3:19" s="13" customFormat="1" ht="12">
      <c r="C9" s="43" t="s">
        <v>37</v>
      </c>
      <c r="D9" s="44"/>
      <c r="E9" s="44"/>
      <c r="F9" s="44"/>
      <c r="G9" s="44"/>
      <c r="H9" s="44"/>
      <c r="I9" s="44"/>
      <c r="J9" s="44"/>
      <c r="K9" s="45" t="s">
        <v>103</v>
      </c>
      <c r="L9" s="45"/>
      <c r="M9" s="44"/>
      <c r="N9" s="44"/>
      <c r="O9" s="44"/>
      <c r="P9" s="44"/>
      <c r="Q9" s="44"/>
      <c r="R9" s="44"/>
      <c r="S9" s="46"/>
    </row>
    <row r="10" spans="3:19" s="12" customFormat="1" ht="12">
      <c r="C10" s="47" t="s">
        <v>4</v>
      </c>
      <c r="D10" s="48"/>
      <c r="E10" s="48"/>
      <c r="F10" s="48"/>
      <c r="G10" s="48"/>
      <c r="H10" s="48"/>
      <c r="I10" s="48"/>
      <c r="J10" s="48"/>
      <c r="K10" s="48" t="s">
        <v>105</v>
      </c>
      <c r="L10" s="48"/>
      <c r="M10" s="48"/>
      <c r="N10" s="48"/>
      <c r="O10" s="48"/>
      <c r="P10" s="48"/>
      <c r="Q10" s="48"/>
      <c r="R10" s="48"/>
      <c r="S10" s="49"/>
    </row>
    <row r="11" spans="3:19" s="12" customFormat="1" ht="12">
      <c r="C11" s="47" t="s">
        <v>39</v>
      </c>
      <c r="D11" s="48"/>
      <c r="E11" s="48"/>
      <c r="F11" s="48"/>
      <c r="G11" s="48"/>
      <c r="H11" s="48"/>
      <c r="I11" s="48"/>
      <c r="J11" s="48"/>
      <c r="K11" s="50">
        <v>2002</v>
      </c>
      <c r="L11" s="50"/>
      <c r="M11" s="50"/>
      <c r="N11" s="50"/>
      <c r="O11" s="48"/>
      <c r="P11" s="48"/>
      <c r="Q11" s="48"/>
      <c r="R11" s="48"/>
      <c r="S11" s="49"/>
    </row>
    <row r="12" spans="3:19" s="12" customFormat="1" ht="12">
      <c r="C12" s="47" t="s">
        <v>5</v>
      </c>
      <c r="D12" s="48"/>
      <c r="E12" s="48"/>
      <c r="F12" s="48"/>
      <c r="G12" s="48"/>
      <c r="H12" s="48"/>
      <c r="I12" s="48"/>
      <c r="J12" s="48"/>
      <c r="K12" s="48" t="s">
        <v>44</v>
      </c>
      <c r="L12" s="48"/>
      <c r="M12" s="48"/>
      <c r="N12" s="48"/>
      <c r="O12" s="48"/>
      <c r="P12" s="48"/>
      <c r="Q12" s="48"/>
      <c r="R12" s="48"/>
      <c r="S12" s="49"/>
    </row>
    <row r="13" spans="3:19" s="12" customFormat="1" ht="12">
      <c r="C13" s="51" t="s">
        <v>6</v>
      </c>
      <c r="D13" s="52"/>
      <c r="E13" s="52"/>
      <c r="F13" s="52"/>
      <c r="G13" s="52"/>
      <c r="H13" s="52"/>
      <c r="I13" s="52"/>
      <c r="J13" s="52"/>
      <c r="K13" s="52" t="s">
        <v>45</v>
      </c>
      <c r="L13" s="52"/>
      <c r="M13" s="52"/>
      <c r="N13" s="52"/>
      <c r="O13" s="52"/>
      <c r="P13" s="52"/>
      <c r="Q13" s="52"/>
      <c r="R13" s="52"/>
      <c r="S13" s="53"/>
    </row>
    <row r="14" spans="23:25" ht="12.75">
      <c r="W14" s="1"/>
      <c r="X14" s="1"/>
      <c r="Y14" s="1"/>
    </row>
    <row r="15" ht="12.75">
      <c r="W15" s="1"/>
    </row>
    <row r="17" spans="13:42" s="6" customFormat="1" ht="12.75" customHeight="1">
      <c r="M17" s="37" t="s">
        <v>7</v>
      </c>
      <c r="N17" s="37" t="s">
        <v>8</v>
      </c>
      <c r="O17" s="37" t="s">
        <v>9</v>
      </c>
      <c r="P17" s="37" t="s">
        <v>10</v>
      </c>
      <c r="Q17" s="37" t="s">
        <v>40</v>
      </c>
      <c r="R17" s="37" t="s">
        <v>11</v>
      </c>
      <c r="S17" s="37" t="s">
        <v>12</v>
      </c>
      <c r="T17" s="37" t="s">
        <v>13</v>
      </c>
      <c r="U17" s="37" t="s">
        <v>14</v>
      </c>
      <c r="V17" s="37" t="s">
        <v>15</v>
      </c>
      <c r="W17" s="37" t="s">
        <v>36</v>
      </c>
      <c r="X17" s="37" t="s">
        <v>16</v>
      </c>
      <c r="Y17" s="37" t="s">
        <v>17</v>
      </c>
      <c r="Z17" s="37" t="s">
        <v>18</v>
      </c>
      <c r="AA17" s="37" t="s">
        <v>19</v>
      </c>
      <c r="AB17" s="37" t="s">
        <v>20</v>
      </c>
      <c r="AC17" s="37" t="s">
        <v>21</v>
      </c>
      <c r="AD17" s="37" t="s">
        <v>41</v>
      </c>
      <c r="AE17" s="37" t="s">
        <v>22</v>
      </c>
      <c r="AF17" s="37" t="s">
        <v>23</v>
      </c>
      <c r="AG17" s="37" t="s">
        <v>24</v>
      </c>
      <c r="AH17" s="37" t="s">
        <v>25</v>
      </c>
      <c r="AI17" s="37" t="s">
        <v>42</v>
      </c>
      <c r="AJ17" s="37" t="s">
        <v>26</v>
      </c>
      <c r="AK17" s="37" t="s">
        <v>35</v>
      </c>
      <c r="AL17" s="37" t="s">
        <v>27</v>
      </c>
      <c r="AM17" s="37" t="s">
        <v>28</v>
      </c>
      <c r="AN17" s="37" t="s">
        <v>29</v>
      </c>
      <c r="AO17" s="37" t="s">
        <v>30</v>
      </c>
      <c r="AP17" s="37" t="s">
        <v>38</v>
      </c>
    </row>
    <row r="18" spans="13:42" s="6" customFormat="1" ht="11.25"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2:42" s="6" customFormat="1" ht="12.75">
      <c r="B19" s="33" t="s">
        <v>31</v>
      </c>
      <c r="C19" s="34"/>
      <c r="D19" s="34"/>
      <c r="E19" s="34"/>
      <c r="F19" s="34"/>
      <c r="G19" s="34"/>
      <c r="H19" s="34"/>
      <c r="I19" s="34"/>
      <c r="J19" s="34"/>
      <c r="K19" s="35"/>
      <c r="L19" s="36" t="s">
        <v>43</v>
      </c>
      <c r="M19" s="38">
        <v>1201</v>
      </c>
      <c r="N19" s="38">
        <v>1202</v>
      </c>
      <c r="O19" s="38">
        <v>1203</v>
      </c>
      <c r="P19" s="38">
        <v>1204</v>
      </c>
      <c r="Q19" s="38">
        <v>1205</v>
      </c>
      <c r="R19" s="38">
        <v>1206</v>
      </c>
      <c r="S19" s="38">
        <v>1207</v>
      </c>
      <c r="T19" s="38">
        <v>1208</v>
      </c>
      <c r="U19" s="38">
        <v>1209</v>
      </c>
      <c r="V19" s="38">
        <v>1210</v>
      </c>
      <c r="W19" s="38">
        <v>1211</v>
      </c>
      <c r="X19" s="38">
        <v>1212</v>
      </c>
      <c r="Y19" s="38">
        <v>1213</v>
      </c>
      <c r="Z19" s="38">
        <v>1214</v>
      </c>
      <c r="AA19" s="38">
        <v>1215</v>
      </c>
      <c r="AB19" s="38">
        <v>1216</v>
      </c>
      <c r="AC19" s="38">
        <v>1217</v>
      </c>
      <c r="AD19" s="38">
        <v>1218</v>
      </c>
      <c r="AE19" s="38">
        <v>1219</v>
      </c>
      <c r="AF19" s="38">
        <v>1220</v>
      </c>
      <c r="AG19" s="38">
        <v>1221</v>
      </c>
      <c r="AH19" s="38">
        <v>1222</v>
      </c>
      <c r="AI19" s="38">
        <v>1223</v>
      </c>
      <c r="AJ19" s="38">
        <v>1224</v>
      </c>
      <c r="AK19" s="38">
        <v>1225</v>
      </c>
      <c r="AL19" s="38">
        <v>1226</v>
      </c>
      <c r="AM19" s="38">
        <v>1227</v>
      </c>
      <c r="AN19" s="38">
        <v>1228</v>
      </c>
      <c r="AO19" s="38">
        <v>1229</v>
      </c>
      <c r="AP19" s="38">
        <v>12</v>
      </c>
    </row>
    <row r="20" spans="2:42" ht="12.75">
      <c r="B20" s="7"/>
      <c r="C20" s="8"/>
      <c r="D20" s="8"/>
      <c r="E20" s="8"/>
      <c r="F20" s="8"/>
      <c r="G20" s="8"/>
      <c r="H20" s="8"/>
      <c r="I20" s="8"/>
      <c r="J20" s="9"/>
      <c r="K20" s="14"/>
      <c r="L20" s="14"/>
      <c r="M20" s="2"/>
      <c r="N20" s="2"/>
      <c r="O20" s="4"/>
      <c r="P20" s="3"/>
      <c r="Q20" s="3"/>
      <c r="R20" s="4"/>
      <c r="S20" s="4"/>
      <c r="T20" s="4"/>
      <c r="U20" s="4"/>
      <c r="V20" s="4"/>
      <c r="W20" s="4"/>
      <c r="X20" s="5"/>
      <c r="Y20" s="5"/>
      <c r="AO20" s="10"/>
      <c r="AP20" s="10"/>
    </row>
    <row r="21" spans="2:67" s="11" customFormat="1" ht="12" customHeight="1">
      <c r="B21" s="23" t="s">
        <v>46</v>
      </c>
      <c r="C21" s="24"/>
      <c r="D21" s="24"/>
      <c r="E21" s="24"/>
      <c r="F21" s="24"/>
      <c r="G21" s="24"/>
      <c r="H21" s="24"/>
      <c r="I21" s="24"/>
      <c r="J21" s="24"/>
      <c r="K21" s="25"/>
      <c r="L21" s="26" t="s">
        <v>47</v>
      </c>
      <c r="M21" s="27">
        <v>1825</v>
      </c>
      <c r="N21" s="28">
        <v>2430</v>
      </c>
      <c r="O21" s="28">
        <v>590</v>
      </c>
      <c r="P21" s="28">
        <v>2306</v>
      </c>
      <c r="Q21" s="28">
        <v>1125</v>
      </c>
      <c r="R21" s="28">
        <v>1452</v>
      </c>
      <c r="S21" s="28">
        <v>1430</v>
      </c>
      <c r="T21" s="28">
        <v>318</v>
      </c>
      <c r="U21" s="28">
        <v>1312</v>
      </c>
      <c r="V21" s="28">
        <v>795</v>
      </c>
      <c r="W21" s="28">
        <v>752</v>
      </c>
      <c r="X21" s="28">
        <v>927</v>
      </c>
      <c r="Y21" s="28">
        <v>935</v>
      </c>
      <c r="Z21" s="28">
        <v>465</v>
      </c>
      <c r="AA21" s="28">
        <v>2197</v>
      </c>
      <c r="AB21" s="28">
        <v>971</v>
      </c>
      <c r="AC21" s="28">
        <v>808</v>
      </c>
      <c r="AD21" s="28">
        <v>717</v>
      </c>
      <c r="AE21" s="28">
        <v>1277</v>
      </c>
      <c r="AF21" s="28">
        <v>577</v>
      </c>
      <c r="AG21" s="28">
        <v>513</v>
      </c>
      <c r="AH21" s="28">
        <v>560</v>
      </c>
      <c r="AI21" s="28">
        <v>849</v>
      </c>
      <c r="AJ21" s="28">
        <v>390</v>
      </c>
      <c r="AK21" s="28">
        <v>446</v>
      </c>
      <c r="AL21" s="28">
        <v>385</v>
      </c>
      <c r="AM21" s="28">
        <v>427</v>
      </c>
      <c r="AN21" s="28">
        <v>194</v>
      </c>
      <c r="AO21" s="28">
        <v>515</v>
      </c>
      <c r="AP21" s="28">
        <f>SUM(M21:AO21)</f>
        <v>27488</v>
      </c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</row>
    <row r="22" spans="2:67" s="11" customFormat="1" ht="12.75" customHeight="1">
      <c r="B22" s="23" t="s">
        <v>48</v>
      </c>
      <c r="C22" s="24"/>
      <c r="D22" s="24"/>
      <c r="E22" s="24"/>
      <c r="F22" s="24"/>
      <c r="G22" s="24"/>
      <c r="H22" s="24"/>
      <c r="I22" s="24"/>
      <c r="J22" s="24"/>
      <c r="K22" s="25"/>
      <c r="L22" s="26" t="s">
        <v>49</v>
      </c>
      <c r="M22" s="27">
        <v>1398</v>
      </c>
      <c r="N22" s="28">
        <v>2016</v>
      </c>
      <c r="O22" s="28">
        <v>562</v>
      </c>
      <c r="P22" s="28">
        <v>1477</v>
      </c>
      <c r="Q22" s="28">
        <v>859</v>
      </c>
      <c r="R22" s="28">
        <v>1020</v>
      </c>
      <c r="S22" s="28">
        <v>1334</v>
      </c>
      <c r="T22" s="28">
        <v>294</v>
      </c>
      <c r="U22" s="28">
        <v>1178</v>
      </c>
      <c r="V22" s="28">
        <v>739</v>
      </c>
      <c r="W22" s="28">
        <v>473</v>
      </c>
      <c r="X22" s="28">
        <v>865</v>
      </c>
      <c r="Y22" s="28">
        <v>861</v>
      </c>
      <c r="Z22" s="28">
        <v>421</v>
      </c>
      <c r="AA22" s="28">
        <v>1969</v>
      </c>
      <c r="AB22" s="28">
        <v>835</v>
      </c>
      <c r="AC22" s="28">
        <v>775</v>
      </c>
      <c r="AD22" s="28">
        <v>650</v>
      </c>
      <c r="AE22" s="28">
        <v>1107</v>
      </c>
      <c r="AF22" s="28">
        <v>485</v>
      </c>
      <c r="AG22" s="28">
        <v>491</v>
      </c>
      <c r="AH22" s="28">
        <v>489</v>
      </c>
      <c r="AI22" s="28">
        <v>751</v>
      </c>
      <c r="AJ22" s="28">
        <v>362</v>
      </c>
      <c r="AK22" s="28">
        <v>418</v>
      </c>
      <c r="AL22" s="28">
        <v>374</v>
      </c>
      <c r="AM22" s="28">
        <v>328</v>
      </c>
      <c r="AN22" s="28">
        <v>189</v>
      </c>
      <c r="AO22" s="28">
        <v>446</v>
      </c>
      <c r="AP22" s="28">
        <f aca="true" t="shared" si="0" ref="AP22:AP48">SUM(M22:AO22)</f>
        <v>23166</v>
      </c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2:67" s="11" customFormat="1" ht="12.75" customHeight="1">
      <c r="B23" s="23" t="s">
        <v>50</v>
      </c>
      <c r="C23" s="24"/>
      <c r="D23" s="24"/>
      <c r="E23" s="24"/>
      <c r="F23" s="24"/>
      <c r="G23" s="24"/>
      <c r="H23" s="24"/>
      <c r="I23" s="24"/>
      <c r="J23" s="24"/>
      <c r="K23" s="25"/>
      <c r="L23" s="26" t="s">
        <v>51</v>
      </c>
      <c r="M23" s="27">
        <v>921</v>
      </c>
      <c r="N23" s="28">
        <v>1259</v>
      </c>
      <c r="O23" s="28">
        <v>349</v>
      </c>
      <c r="P23" s="28">
        <v>1134</v>
      </c>
      <c r="Q23" s="28">
        <v>574</v>
      </c>
      <c r="R23" s="28">
        <v>774</v>
      </c>
      <c r="S23" s="28">
        <v>731</v>
      </c>
      <c r="T23" s="28">
        <v>161</v>
      </c>
      <c r="U23" s="28">
        <v>679</v>
      </c>
      <c r="V23" s="28">
        <v>432</v>
      </c>
      <c r="W23" s="28">
        <v>357</v>
      </c>
      <c r="X23" s="28">
        <v>459</v>
      </c>
      <c r="Y23" s="28">
        <v>505</v>
      </c>
      <c r="Z23" s="28">
        <v>240</v>
      </c>
      <c r="AA23" s="28">
        <v>1090</v>
      </c>
      <c r="AB23" s="28">
        <v>506</v>
      </c>
      <c r="AC23" s="28">
        <v>409</v>
      </c>
      <c r="AD23" s="28">
        <v>364</v>
      </c>
      <c r="AE23" s="28">
        <v>652</v>
      </c>
      <c r="AF23" s="28">
        <v>287</v>
      </c>
      <c r="AG23" s="28">
        <v>239</v>
      </c>
      <c r="AH23" s="28">
        <v>271</v>
      </c>
      <c r="AI23" s="28">
        <v>472</v>
      </c>
      <c r="AJ23" s="28">
        <v>197</v>
      </c>
      <c r="AK23" s="28">
        <v>237</v>
      </c>
      <c r="AL23" s="28">
        <v>204</v>
      </c>
      <c r="AM23" s="28">
        <v>219</v>
      </c>
      <c r="AN23" s="28">
        <v>93</v>
      </c>
      <c r="AO23" s="28">
        <v>259</v>
      </c>
      <c r="AP23" s="28">
        <f t="shared" si="0"/>
        <v>14074</v>
      </c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</row>
    <row r="24" spans="2:67" s="11" customFormat="1" ht="12.75" customHeight="1">
      <c r="B24" s="23" t="s">
        <v>52</v>
      </c>
      <c r="C24" s="24"/>
      <c r="D24" s="24"/>
      <c r="E24" s="24"/>
      <c r="F24" s="24"/>
      <c r="G24" s="24"/>
      <c r="H24" s="24"/>
      <c r="I24" s="24"/>
      <c r="J24" s="24"/>
      <c r="K24" s="25"/>
      <c r="L24" s="26" t="s">
        <v>53</v>
      </c>
      <c r="M24" s="27">
        <v>904</v>
      </c>
      <c r="N24" s="28">
        <v>1171</v>
      </c>
      <c r="O24" s="28">
        <v>241</v>
      </c>
      <c r="P24" s="28">
        <v>1172</v>
      </c>
      <c r="Q24" s="28">
        <v>551</v>
      </c>
      <c r="R24" s="28">
        <v>678</v>
      </c>
      <c r="S24" s="28">
        <v>699</v>
      </c>
      <c r="T24" s="28">
        <v>157</v>
      </c>
      <c r="U24" s="28">
        <v>633</v>
      </c>
      <c r="V24" s="28">
        <v>363</v>
      </c>
      <c r="W24" s="28">
        <v>395</v>
      </c>
      <c r="X24" s="28">
        <v>468</v>
      </c>
      <c r="Y24" s="28">
        <v>430</v>
      </c>
      <c r="Z24" s="28">
        <v>225</v>
      </c>
      <c r="AA24" s="28">
        <v>1107</v>
      </c>
      <c r="AB24" s="28">
        <v>465</v>
      </c>
      <c r="AC24" s="28">
        <v>399</v>
      </c>
      <c r="AD24" s="28">
        <v>353</v>
      </c>
      <c r="AE24" s="28">
        <v>625</v>
      </c>
      <c r="AF24" s="28">
        <v>290</v>
      </c>
      <c r="AG24" s="28">
        <v>274</v>
      </c>
      <c r="AH24" s="28">
        <v>289</v>
      </c>
      <c r="AI24" s="28">
        <v>377</v>
      </c>
      <c r="AJ24" s="28">
        <v>193</v>
      </c>
      <c r="AK24" s="28">
        <v>209</v>
      </c>
      <c r="AL24" s="28">
        <v>181</v>
      </c>
      <c r="AM24" s="28">
        <v>208</v>
      </c>
      <c r="AN24" s="28">
        <v>101</v>
      </c>
      <c r="AO24" s="28">
        <v>256</v>
      </c>
      <c r="AP24" s="28">
        <f t="shared" si="0"/>
        <v>13414</v>
      </c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</row>
    <row r="25" spans="2:67" s="11" customFormat="1" ht="12.75" customHeight="1">
      <c r="B25" s="23" t="s">
        <v>54</v>
      </c>
      <c r="C25" s="24"/>
      <c r="D25" s="24"/>
      <c r="E25" s="24"/>
      <c r="F25" s="24"/>
      <c r="G25" s="24"/>
      <c r="H25" s="24"/>
      <c r="I25" s="24"/>
      <c r="J25" s="24"/>
      <c r="K25" s="25"/>
      <c r="L25" s="26" t="s">
        <v>55</v>
      </c>
      <c r="M25" s="27">
        <v>1014</v>
      </c>
      <c r="N25" s="28">
        <v>921</v>
      </c>
      <c r="O25" s="28">
        <v>64</v>
      </c>
      <c r="P25" s="28">
        <v>104</v>
      </c>
      <c r="Q25" s="28">
        <v>53</v>
      </c>
      <c r="R25" s="28">
        <v>38</v>
      </c>
      <c r="S25" s="28">
        <v>112</v>
      </c>
      <c r="T25" s="28">
        <v>48</v>
      </c>
      <c r="U25" s="28">
        <v>30</v>
      </c>
      <c r="V25" s="28">
        <v>94</v>
      </c>
      <c r="W25" s="28">
        <v>111</v>
      </c>
      <c r="X25" s="28">
        <v>65</v>
      </c>
      <c r="Y25" s="28">
        <v>116</v>
      </c>
      <c r="Z25" s="28">
        <v>88</v>
      </c>
      <c r="AA25" s="28">
        <v>655</v>
      </c>
      <c r="AB25" s="28">
        <v>148</v>
      </c>
      <c r="AC25" s="28">
        <v>423</v>
      </c>
      <c r="AD25" s="28">
        <v>50</v>
      </c>
      <c r="AE25" s="28">
        <v>80</v>
      </c>
      <c r="AF25" s="28">
        <v>30</v>
      </c>
      <c r="AG25" s="28">
        <v>72</v>
      </c>
      <c r="AH25" s="28">
        <v>185</v>
      </c>
      <c r="AI25" s="28">
        <v>64</v>
      </c>
      <c r="AJ25" s="28">
        <v>35</v>
      </c>
      <c r="AK25" s="28">
        <v>68</v>
      </c>
      <c r="AL25" s="28">
        <v>31</v>
      </c>
      <c r="AM25" s="28">
        <v>76</v>
      </c>
      <c r="AN25" s="28">
        <v>36</v>
      </c>
      <c r="AO25" s="28">
        <v>33</v>
      </c>
      <c r="AP25" s="28">
        <f t="shared" si="0"/>
        <v>4844</v>
      </c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</row>
    <row r="26" spans="2:67" s="11" customFormat="1" ht="12.75" customHeight="1">
      <c r="B26" s="23" t="s">
        <v>56</v>
      </c>
      <c r="C26" s="24"/>
      <c r="D26" s="24"/>
      <c r="E26" s="24"/>
      <c r="F26" s="24"/>
      <c r="G26" s="24"/>
      <c r="H26" s="24"/>
      <c r="I26" s="24"/>
      <c r="J26" s="24"/>
      <c r="K26" s="25"/>
      <c r="L26" s="26" t="s">
        <v>57</v>
      </c>
      <c r="M26" s="27">
        <v>811</v>
      </c>
      <c r="N26" s="28">
        <v>1509</v>
      </c>
      <c r="O26" s="28">
        <v>526</v>
      </c>
      <c r="P26" s="28">
        <v>2202</v>
      </c>
      <c r="Q26" s="28">
        <v>1072</v>
      </c>
      <c r="R26" s="28">
        <v>1414</v>
      </c>
      <c r="S26" s="28">
        <v>1318</v>
      </c>
      <c r="T26" s="28">
        <v>270</v>
      </c>
      <c r="U26" s="28">
        <v>1282</v>
      </c>
      <c r="V26" s="28">
        <v>701</v>
      </c>
      <c r="W26" s="28">
        <v>641</v>
      </c>
      <c r="X26" s="28">
        <v>862</v>
      </c>
      <c r="Y26" s="28">
        <v>819</v>
      </c>
      <c r="Z26" s="28">
        <v>377</v>
      </c>
      <c r="AA26" s="28">
        <v>1542</v>
      </c>
      <c r="AB26" s="28">
        <v>823</v>
      </c>
      <c r="AC26" s="28">
        <v>385</v>
      </c>
      <c r="AD26" s="28">
        <v>667</v>
      </c>
      <c r="AE26" s="28">
        <v>1197</v>
      </c>
      <c r="AF26" s="28">
        <v>547</v>
      </c>
      <c r="AG26" s="28">
        <v>441</v>
      </c>
      <c r="AH26" s="28">
        <v>375</v>
      </c>
      <c r="AI26" s="28">
        <v>785</v>
      </c>
      <c r="AJ26" s="28">
        <v>355</v>
      </c>
      <c r="AK26" s="28">
        <v>378</v>
      </c>
      <c r="AL26" s="28">
        <v>354</v>
      </c>
      <c r="AM26" s="28">
        <v>351</v>
      </c>
      <c r="AN26" s="28">
        <v>158</v>
      </c>
      <c r="AO26" s="28">
        <v>482</v>
      </c>
      <c r="AP26" s="28">
        <f t="shared" si="0"/>
        <v>22644</v>
      </c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2:67" s="11" customFormat="1" ht="12.75" customHeight="1">
      <c r="B27" s="23" t="s">
        <v>58</v>
      </c>
      <c r="C27" s="24"/>
      <c r="D27" s="24"/>
      <c r="E27" s="24"/>
      <c r="F27" s="24"/>
      <c r="G27" s="24"/>
      <c r="H27" s="24"/>
      <c r="I27" s="24"/>
      <c r="J27" s="24"/>
      <c r="K27" s="25"/>
      <c r="L27" s="26" t="s">
        <v>59</v>
      </c>
      <c r="M27" s="27">
        <v>7843</v>
      </c>
      <c r="N27" s="28">
        <v>11545</v>
      </c>
      <c r="O27" s="28">
        <v>3143</v>
      </c>
      <c r="P27" s="28">
        <v>11933</v>
      </c>
      <c r="Q27" s="28">
        <v>8490</v>
      </c>
      <c r="R27" s="28">
        <v>12922</v>
      </c>
      <c r="S27" s="28">
        <v>15868</v>
      </c>
      <c r="T27" s="28">
        <v>3222</v>
      </c>
      <c r="U27" s="28">
        <v>11178</v>
      </c>
      <c r="V27" s="28">
        <v>6721</v>
      </c>
      <c r="W27" s="28">
        <v>2824</v>
      </c>
      <c r="X27" s="28">
        <v>6170</v>
      </c>
      <c r="Y27" s="28">
        <v>7743</v>
      </c>
      <c r="Z27" s="28">
        <v>3287</v>
      </c>
      <c r="AA27" s="28">
        <v>17535</v>
      </c>
      <c r="AB27" s="28">
        <v>5210</v>
      </c>
      <c r="AC27" s="28">
        <v>5728</v>
      </c>
      <c r="AD27" s="28">
        <v>6110</v>
      </c>
      <c r="AE27" s="28">
        <v>8745</v>
      </c>
      <c r="AF27" s="28">
        <v>4312</v>
      </c>
      <c r="AG27" s="28">
        <v>3416</v>
      </c>
      <c r="AH27" s="28">
        <v>3308</v>
      </c>
      <c r="AI27" s="28">
        <v>5334</v>
      </c>
      <c r="AJ27" s="28">
        <v>3906</v>
      </c>
      <c r="AK27" s="28">
        <v>3306</v>
      </c>
      <c r="AL27" s="28">
        <v>3779</v>
      </c>
      <c r="AM27" s="28">
        <v>1947</v>
      </c>
      <c r="AN27" s="28">
        <v>1178</v>
      </c>
      <c r="AO27" s="28">
        <v>2298</v>
      </c>
      <c r="AP27" s="28">
        <f t="shared" si="0"/>
        <v>189001</v>
      </c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2:67" s="11" customFormat="1" ht="12.75" customHeight="1">
      <c r="B28" s="23" t="s">
        <v>60</v>
      </c>
      <c r="C28" s="24"/>
      <c r="D28" s="24"/>
      <c r="E28" s="24"/>
      <c r="F28" s="24"/>
      <c r="G28" s="24"/>
      <c r="H28" s="24"/>
      <c r="I28" s="24"/>
      <c r="J28" s="24"/>
      <c r="K28" s="25"/>
      <c r="L28" s="26" t="s">
        <v>61</v>
      </c>
      <c r="M28" s="27">
        <v>6878</v>
      </c>
      <c r="N28" s="28">
        <v>10334</v>
      </c>
      <c r="O28" s="28">
        <v>2731</v>
      </c>
      <c r="P28" s="28">
        <v>8793</v>
      </c>
      <c r="Q28" s="28">
        <v>6393</v>
      </c>
      <c r="R28" s="28">
        <v>9206</v>
      </c>
      <c r="S28" s="28">
        <v>12738</v>
      </c>
      <c r="T28" s="28">
        <v>2528</v>
      </c>
      <c r="U28" s="28">
        <v>8546</v>
      </c>
      <c r="V28" s="28">
        <v>5961</v>
      </c>
      <c r="W28" s="28">
        <v>2312</v>
      </c>
      <c r="X28" s="28">
        <v>5075</v>
      </c>
      <c r="Y28" s="28">
        <v>6390</v>
      </c>
      <c r="Z28" s="28">
        <v>2695</v>
      </c>
      <c r="AA28" s="28">
        <v>14384</v>
      </c>
      <c r="AB28" s="28">
        <v>4394</v>
      </c>
      <c r="AC28" s="28">
        <v>4827</v>
      </c>
      <c r="AD28" s="28">
        <v>4985</v>
      </c>
      <c r="AE28" s="28">
        <v>7007</v>
      </c>
      <c r="AF28" s="28">
        <v>3669</v>
      </c>
      <c r="AG28" s="28">
        <v>2825</v>
      </c>
      <c r="AH28" s="28">
        <v>2788</v>
      </c>
      <c r="AI28" s="28">
        <v>4263</v>
      </c>
      <c r="AJ28" s="28">
        <v>3044</v>
      </c>
      <c r="AK28" s="28">
        <v>2912</v>
      </c>
      <c r="AL28" s="28">
        <v>2929</v>
      </c>
      <c r="AM28" s="28">
        <v>1697</v>
      </c>
      <c r="AN28" s="28">
        <v>964</v>
      </c>
      <c r="AO28" s="28">
        <v>1811</v>
      </c>
      <c r="AP28" s="28">
        <f t="shared" si="0"/>
        <v>153079</v>
      </c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</row>
    <row r="29" spans="2:67" s="11" customFormat="1" ht="12.75" customHeight="1">
      <c r="B29" s="23" t="s">
        <v>62</v>
      </c>
      <c r="C29" s="24"/>
      <c r="D29" s="24"/>
      <c r="E29" s="24"/>
      <c r="F29" s="24"/>
      <c r="G29" s="24"/>
      <c r="H29" s="24"/>
      <c r="I29" s="24"/>
      <c r="J29" s="24"/>
      <c r="K29" s="25"/>
      <c r="L29" s="26" t="s">
        <v>63</v>
      </c>
      <c r="M29" s="27">
        <v>3964</v>
      </c>
      <c r="N29" s="28">
        <v>6165</v>
      </c>
      <c r="O29" s="28">
        <v>1691</v>
      </c>
      <c r="P29" s="28">
        <v>6168</v>
      </c>
      <c r="Q29" s="28">
        <v>4446</v>
      </c>
      <c r="R29" s="28">
        <v>6986</v>
      </c>
      <c r="S29" s="28">
        <v>8095</v>
      </c>
      <c r="T29" s="28">
        <v>1650</v>
      </c>
      <c r="U29" s="28">
        <v>5811</v>
      </c>
      <c r="V29" s="28">
        <v>3418</v>
      </c>
      <c r="W29" s="28">
        <v>1473</v>
      </c>
      <c r="X29" s="28">
        <v>3214</v>
      </c>
      <c r="Y29" s="28">
        <v>4084</v>
      </c>
      <c r="Z29" s="28">
        <v>1811</v>
      </c>
      <c r="AA29" s="28">
        <v>9352</v>
      </c>
      <c r="AB29" s="28">
        <v>2731</v>
      </c>
      <c r="AC29" s="28">
        <v>2959</v>
      </c>
      <c r="AD29" s="28">
        <v>3226</v>
      </c>
      <c r="AE29" s="28">
        <v>4471</v>
      </c>
      <c r="AF29" s="28">
        <v>2263</v>
      </c>
      <c r="AG29" s="28">
        <v>1811</v>
      </c>
      <c r="AH29" s="28">
        <v>1732</v>
      </c>
      <c r="AI29" s="28">
        <v>2634</v>
      </c>
      <c r="AJ29" s="28">
        <v>2062</v>
      </c>
      <c r="AK29" s="28">
        <v>1791</v>
      </c>
      <c r="AL29" s="28">
        <v>1987</v>
      </c>
      <c r="AM29" s="28">
        <v>1015</v>
      </c>
      <c r="AN29" s="28">
        <v>600</v>
      </c>
      <c r="AO29" s="28">
        <v>1190</v>
      </c>
      <c r="AP29" s="28">
        <f t="shared" si="0"/>
        <v>98800</v>
      </c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2:67" s="11" customFormat="1" ht="12.75" customHeight="1">
      <c r="B30" s="23" t="s">
        <v>64</v>
      </c>
      <c r="C30" s="24"/>
      <c r="D30" s="24"/>
      <c r="E30" s="24"/>
      <c r="F30" s="24"/>
      <c r="G30" s="24"/>
      <c r="H30" s="24"/>
      <c r="I30" s="24"/>
      <c r="J30" s="24"/>
      <c r="K30" s="25"/>
      <c r="L30" s="26" t="s">
        <v>65</v>
      </c>
      <c r="M30" s="27">
        <v>3879</v>
      </c>
      <c r="N30" s="28">
        <v>5380</v>
      </c>
      <c r="O30" s="28">
        <v>1452</v>
      </c>
      <c r="P30" s="28">
        <v>5765</v>
      </c>
      <c r="Q30" s="28">
        <v>4044</v>
      </c>
      <c r="R30" s="28">
        <v>5936</v>
      </c>
      <c r="S30" s="28">
        <v>7773</v>
      </c>
      <c r="T30" s="28">
        <v>1572</v>
      </c>
      <c r="U30" s="28">
        <v>5367</v>
      </c>
      <c r="V30" s="28">
        <v>3303</v>
      </c>
      <c r="W30" s="28">
        <v>1351</v>
      </c>
      <c r="X30" s="28">
        <v>2956</v>
      </c>
      <c r="Y30" s="28">
        <v>3659</v>
      </c>
      <c r="Z30" s="28">
        <v>1476</v>
      </c>
      <c r="AA30" s="28">
        <v>8183</v>
      </c>
      <c r="AB30" s="28">
        <v>2479</v>
      </c>
      <c r="AC30" s="28">
        <v>2769</v>
      </c>
      <c r="AD30" s="28">
        <v>2884</v>
      </c>
      <c r="AE30" s="28">
        <v>4274</v>
      </c>
      <c r="AF30" s="28">
        <v>2049</v>
      </c>
      <c r="AG30" s="28">
        <v>1605</v>
      </c>
      <c r="AH30" s="28">
        <v>1576</v>
      </c>
      <c r="AI30" s="28">
        <v>2700</v>
      </c>
      <c r="AJ30" s="28">
        <v>1844</v>
      </c>
      <c r="AK30" s="28">
        <v>1515</v>
      </c>
      <c r="AL30" s="28">
        <v>1792</v>
      </c>
      <c r="AM30" s="28">
        <v>932</v>
      </c>
      <c r="AN30" s="28">
        <v>578</v>
      </c>
      <c r="AO30" s="28">
        <v>1108</v>
      </c>
      <c r="AP30" s="28">
        <f t="shared" si="0"/>
        <v>90201</v>
      </c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2:67" s="11" customFormat="1" ht="12.75" customHeight="1">
      <c r="B31" s="23" t="s">
        <v>66</v>
      </c>
      <c r="C31" s="24"/>
      <c r="D31" s="24"/>
      <c r="E31" s="24"/>
      <c r="F31" s="24"/>
      <c r="G31" s="24"/>
      <c r="H31" s="24"/>
      <c r="I31" s="24"/>
      <c r="J31" s="24"/>
      <c r="K31" s="25"/>
      <c r="L31" s="26" t="s">
        <v>67</v>
      </c>
      <c r="M31" s="27">
        <v>3140</v>
      </c>
      <c r="N31" s="28">
        <v>3140</v>
      </c>
      <c r="O31" s="28">
        <v>285</v>
      </c>
      <c r="P31" s="28">
        <v>509</v>
      </c>
      <c r="Q31" s="28">
        <v>377</v>
      </c>
      <c r="R31" s="28">
        <v>695</v>
      </c>
      <c r="S31" s="28">
        <v>1183</v>
      </c>
      <c r="T31" s="28">
        <v>438</v>
      </c>
      <c r="U31" s="28">
        <v>321</v>
      </c>
      <c r="V31" s="28">
        <v>635</v>
      </c>
      <c r="W31" s="28">
        <v>583</v>
      </c>
      <c r="X31" s="28">
        <v>535</v>
      </c>
      <c r="Y31" s="28">
        <v>1017</v>
      </c>
      <c r="Z31" s="28">
        <v>412</v>
      </c>
      <c r="AA31" s="28">
        <v>2643</v>
      </c>
      <c r="AB31" s="28">
        <v>625</v>
      </c>
      <c r="AC31" s="28">
        <v>2700</v>
      </c>
      <c r="AD31" s="28">
        <v>279</v>
      </c>
      <c r="AE31" s="28">
        <v>534</v>
      </c>
      <c r="AF31" s="28">
        <v>517</v>
      </c>
      <c r="AG31" s="28">
        <v>432</v>
      </c>
      <c r="AH31" s="28">
        <v>915</v>
      </c>
      <c r="AI31" s="28">
        <v>434</v>
      </c>
      <c r="AJ31" s="28">
        <v>340</v>
      </c>
      <c r="AK31" s="28">
        <v>506</v>
      </c>
      <c r="AL31" s="28">
        <v>395</v>
      </c>
      <c r="AM31" s="28">
        <v>400</v>
      </c>
      <c r="AN31" s="28">
        <v>150</v>
      </c>
      <c r="AO31" s="28">
        <v>158</v>
      </c>
      <c r="AP31" s="28">
        <f t="shared" si="0"/>
        <v>24298</v>
      </c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2:67" s="11" customFormat="1" ht="12.75" customHeight="1">
      <c r="B32" s="23" t="s">
        <v>68</v>
      </c>
      <c r="C32" s="24"/>
      <c r="D32" s="24"/>
      <c r="E32" s="24"/>
      <c r="F32" s="24"/>
      <c r="G32" s="24"/>
      <c r="H32" s="24"/>
      <c r="I32" s="24"/>
      <c r="J32" s="24"/>
      <c r="K32" s="25"/>
      <c r="L32" s="26" t="s">
        <v>69</v>
      </c>
      <c r="M32" s="27">
        <v>4703</v>
      </c>
      <c r="N32" s="28">
        <v>8405</v>
      </c>
      <c r="O32" s="28">
        <v>2858</v>
      </c>
      <c r="P32" s="28">
        <v>11424</v>
      </c>
      <c r="Q32" s="28">
        <v>8113</v>
      </c>
      <c r="R32" s="28">
        <v>12227</v>
      </c>
      <c r="S32" s="28">
        <v>14685</v>
      </c>
      <c r="T32" s="28">
        <v>2784</v>
      </c>
      <c r="U32" s="28">
        <v>10857</v>
      </c>
      <c r="V32" s="28">
        <v>6086</v>
      </c>
      <c r="W32" s="28">
        <v>2241</v>
      </c>
      <c r="X32" s="28">
        <v>5635</v>
      </c>
      <c r="Y32" s="28">
        <v>6726</v>
      </c>
      <c r="Z32" s="28">
        <v>2875</v>
      </c>
      <c r="AA32" s="28">
        <v>14892</v>
      </c>
      <c r="AB32" s="28">
        <v>4585</v>
      </c>
      <c r="AC32" s="28">
        <v>3028</v>
      </c>
      <c r="AD32" s="28">
        <v>5831</v>
      </c>
      <c r="AE32" s="28">
        <v>8211</v>
      </c>
      <c r="AF32" s="28">
        <v>3795</v>
      </c>
      <c r="AG32" s="28">
        <v>2984</v>
      </c>
      <c r="AH32" s="28">
        <v>2393</v>
      </c>
      <c r="AI32" s="28">
        <v>4900</v>
      </c>
      <c r="AJ32" s="28">
        <v>3566</v>
      </c>
      <c r="AK32" s="28">
        <v>2800</v>
      </c>
      <c r="AL32" s="28">
        <v>3384</v>
      </c>
      <c r="AM32" s="28">
        <v>1547</v>
      </c>
      <c r="AN32" s="28">
        <v>1028</v>
      </c>
      <c r="AO32" s="28">
        <v>2140</v>
      </c>
      <c r="AP32" s="28">
        <f t="shared" si="0"/>
        <v>164703</v>
      </c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2:67" s="11" customFormat="1" ht="12.75" customHeight="1">
      <c r="B33" s="23" t="s">
        <v>70</v>
      </c>
      <c r="C33" s="24"/>
      <c r="D33" s="24"/>
      <c r="E33" s="24"/>
      <c r="F33" s="24"/>
      <c r="G33" s="24"/>
      <c r="H33" s="24"/>
      <c r="I33" s="24"/>
      <c r="J33" s="24"/>
      <c r="K33" s="25"/>
      <c r="L33" s="26" t="s">
        <v>71</v>
      </c>
      <c r="M33" s="27">
        <v>5291</v>
      </c>
      <c r="N33" s="28">
        <v>3070</v>
      </c>
      <c r="O33" s="28">
        <v>732</v>
      </c>
      <c r="P33" s="28">
        <v>1620</v>
      </c>
      <c r="Q33" s="28">
        <v>783</v>
      </c>
      <c r="R33" s="28">
        <v>1419</v>
      </c>
      <c r="S33" s="28">
        <v>1811</v>
      </c>
      <c r="T33" s="28">
        <v>577</v>
      </c>
      <c r="U33" s="28">
        <v>952</v>
      </c>
      <c r="V33" s="28">
        <v>1105</v>
      </c>
      <c r="W33" s="28">
        <v>808</v>
      </c>
      <c r="X33" s="28">
        <v>845</v>
      </c>
      <c r="Y33" s="28">
        <v>1283</v>
      </c>
      <c r="Z33" s="28">
        <v>578</v>
      </c>
      <c r="AA33" s="28">
        <v>2617</v>
      </c>
      <c r="AB33" s="28">
        <v>1139</v>
      </c>
      <c r="AC33" s="28">
        <v>1293</v>
      </c>
      <c r="AD33" s="28">
        <v>1013</v>
      </c>
      <c r="AE33" s="28">
        <v>1348</v>
      </c>
      <c r="AF33" s="28">
        <v>727</v>
      </c>
      <c r="AG33" s="28">
        <v>480</v>
      </c>
      <c r="AH33" s="28">
        <v>600</v>
      </c>
      <c r="AI33" s="28">
        <v>706</v>
      </c>
      <c r="AJ33" s="28">
        <v>507</v>
      </c>
      <c r="AK33" s="28">
        <v>428</v>
      </c>
      <c r="AL33" s="28">
        <v>616</v>
      </c>
      <c r="AM33" s="28">
        <v>341</v>
      </c>
      <c r="AN33" s="28">
        <v>286</v>
      </c>
      <c r="AO33" s="28">
        <v>794</v>
      </c>
      <c r="AP33" s="28">
        <f t="shared" si="0"/>
        <v>33769</v>
      </c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2:67" s="11" customFormat="1" ht="15" customHeight="1">
      <c r="B34" s="23" t="s">
        <v>72</v>
      </c>
      <c r="C34" s="24"/>
      <c r="D34" s="24"/>
      <c r="E34" s="24"/>
      <c r="F34" s="24"/>
      <c r="G34" s="24"/>
      <c r="H34" s="24"/>
      <c r="I34" s="24"/>
      <c r="J34" s="24"/>
      <c r="K34" s="25"/>
      <c r="L34" s="26" t="s">
        <v>73</v>
      </c>
      <c r="M34" s="27">
        <v>3015</v>
      </c>
      <c r="N34" s="28">
        <v>2024</v>
      </c>
      <c r="O34" s="28">
        <v>476</v>
      </c>
      <c r="P34" s="28">
        <v>854</v>
      </c>
      <c r="Q34" s="28">
        <v>377</v>
      </c>
      <c r="R34" s="28">
        <v>577</v>
      </c>
      <c r="S34" s="28">
        <v>1017</v>
      </c>
      <c r="T34" s="28">
        <v>289</v>
      </c>
      <c r="U34" s="28">
        <v>524</v>
      </c>
      <c r="V34" s="28">
        <v>702</v>
      </c>
      <c r="W34" s="28">
        <v>487</v>
      </c>
      <c r="X34" s="28">
        <v>522</v>
      </c>
      <c r="Y34" s="28">
        <v>779</v>
      </c>
      <c r="Z34" s="28">
        <v>386</v>
      </c>
      <c r="AA34" s="28">
        <v>1657</v>
      </c>
      <c r="AB34" s="28">
        <v>702</v>
      </c>
      <c r="AC34" s="28">
        <v>811</v>
      </c>
      <c r="AD34" s="28">
        <v>582</v>
      </c>
      <c r="AE34" s="28">
        <v>825</v>
      </c>
      <c r="AF34" s="28">
        <v>462</v>
      </c>
      <c r="AG34" s="28">
        <v>304</v>
      </c>
      <c r="AH34" s="28">
        <v>397</v>
      </c>
      <c r="AI34" s="28">
        <v>394</v>
      </c>
      <c r="AJ34" s="28">
        <v>293</v>
      </c>
      <c r="AK34" s="28">
        <v>306</v>
      </c>
      <c r="AL34" s="28">
        <v>279</v>
      </c>
      <c r="AM34" s="28">
        <v>246</v>
      </c>
      <c r="AN34" s="28">
        <v>183</v>
      </c>
      <c r="AO34" s="28">
        <v>422</v>
      </c>
      <c r="AP34" s="28">
        <f t="shared" si="0"/>
        <v>19892</v>
      </c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2:67" ht="12.75">
      <c r="B35" s="23" t="s">
        <v>74</v>
      </c>
      <c r="C35" s="24"/>
      <c r="D35" s="24"/>
      <c r="E35" s="24"/>
      <c r="F35" s="24"/>
      <c r="G35" s="24"/>
      <c r="H35" s="24"/>
      <c r="I35" s="24"/>
      <c r="J35" s="24"/>
      <c r="K35" s="25"/>
      <c r="L35" s="26" t="s">
        <v>75</v>
      </c>
      <c r="M35" s="27">
        <v>2775</v>
      </c>
      <c r="N35" s="28">
        <v>1642</v>
      </c>
      <c r="O35" s="28">
        <v>408</v>
      </c>
      <c r="P35" s="28">
        <v>968</v>
      </c>
      <c r="Q35" s="28">
        <v>488</v>
      </c>
      <c r="R35" s="28">
        <v>901</v>
      </c>
      <c r="S35" s="28">
        <v>965</v>
      </c>
      <c r="T35" s="28">
        <v>313</v>
      </c>
      <c r="U35" s="28">
        <v>567</v>
      </c>
      <c r="V35" s="28">
        <v>591</v>
      </c>
      <c r="W35" s="28">
        <v>454</v>
      </c>
      <c r="X35" s="28">
        <v>481</v>
      </c>
      <c r="Y35" s="28">
        <v>757</v>
      </c>
      <c r="Z35" s="28">
        <v>316</v>
      </c>
      <c r="AA35" s="28">
        <v>1417</v>
      </c>
      <c r="AB35" s="28">
        <v>642</v>
      </c>
      <c r="AC35" s="28">
        <v>699</v>
      </c>
      <c r="AD35" s="28">
        <v>564</v>
      </c>
      <c r="AE35" s="28">
        <v>738</v>
      </c>
      <c r="AF35" s="28">
        <v>431</v>
      </c>
      <c r="AG35" s="28">
        <v>289</v>
      </c>
      <c r="AH35" s="28">
        <v>314</v>
      </c>
      <c r="AI35" s="28">
        <v>389</v>
      </c>
      <c r="AJ35" s="28">
        <v>279</v>
      </c>
      <c r="AK35" s="28">
        <v>256</v>
      </c>
      <c r="AL35" s="28">
        <v>365</v>
      </c>
      <c r="AM35" s="28">
        <v>190</v>
      </c>
      <c r="AN35" s="28">
        <v>132</v>
      </c>
      <c r="AO35" s="28">
        <v>475</v>
      </c>
      <c r="AP35" s="28">
        <f t="shared" si="0"/>
        <v>18806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</row>
    <row r="36" spans="2:67" s="15" customFormat="1" ht="12">
      <c r="B36" s="23" t="s">
        <v>76</v>
      </c>
      <c r="C36" s="24"/>
      <c r="D36" s="24"/>
      <c r="E36" s="24"/>
      <c r="F36" s="24"/>
      <c r="G36" s="24"/>
      <c r="H36" s="24"/>
      <c r="I36" s="24"/>
      <c r="J36" s="24"/>
      <c r="K36" s="25"/>
      <c r="L36" s="26" t="s">
        <v>77</v>
      </c>
      <c r="M36" s="27">
        <v>2516</v>
      </c>
      <c r="N36" s="28">
        <v>1428</v>
      </c>
      <c r="O36" s="28">
        <v>324</v>
      </c>
      <c r="P36" s="28">
        <v>652</v>
      </c>
      <c r="Q36" s="28">
        <v>295</v>
      </c>
      <c r="R36" s="28">
        <v>518</v>
      </c>
      <c r="S36" s="28">
        <v>846</v>
      </c>
      <c r="T36" s="28">
        <v>264</v>
      </c>
      <c r="U36" s="28">
        <v>385</v>
      </c>
      <c r="V36" s="28">
        <v>514</v>
      </c>
      <c r="W36" s="28">
        <v>354</v>
      </c>
      <c r="X36" s="28">
        <v>364</v>
      </c>
      <c r="Y36" s="28">
        <v>526</v>
      </c>
      <c r="Z36" s="28">
        <v>262</v>
      </c>
      <c r="AA36" s="28">
        <v>1200</v>
      </c>
      <c r="AB36" s="28">
        <v>497</v>
      </c>
      <c r="AC36" s="28">
        <v>594</v>
      </c>
      <c r="AD36" s="28">
        <v>449</v>
      </c>
      <c r="AE36" s="28">
        <v>610</v>
      </c>
      <c r="AF36" s="28">
        <v>296</v>
      </c>
      <c r="AG36" s="28">
        <v>191</v>
      </c>
      <c r="AH36" s="28">
        <v>286</v>
      </c>
      <c r="AI36" s="28">
        <v>317</v>
      </c>
      <c r="AJ36" s="28">
        <v>228</v>
      </c>
      <c r="AK36" s="28">
        <v>172</v>
      </c>
      <c r="AL36" s="28">
        <v>251</v>
      </c>
      <c r="AM36" s="28">
        <v>151</v>
      </c>
      <c r="AN36" s="28">
        <v>154</v>
      </c>
      <c r="AO36" s="28">
        <v>319</v>
      </c>
      <c r="AP36" s="28">
        <f t="shared" si="0"/>
        <v>14963</v>
      </c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</row>
    <row r="37" spans="2:67" ht="12.75">
      <c r="B37" s="23" t="s">
        <v>78</v>
      </c>
      <c r="C37" s="24"/>
      <c r="D37" s="24"/>
      <c r="E37" s="24"/>
      <c r="F37" s="24"/>
      <c r="G37" s="24"/>
      <c r="H37" s="24"/>
      <c r="I37" s="24"/>
      <c r="J37" s="24"/>
      <c r="K37" s="25"/>
      <c r="L37" s="26" t="s">
        <v>79</v>
      </c>
      <c r="M37" s="27">
        <v>3274</v>
      </c>
      <c r="N37" s="28">
        <v>1961</v>
      </c>
      <c r="O37" s="28">
        <v>281</v>
      </c>
      <c r="P37" s="28">
        <v>493</v>
      </c>
      <c r="Q37" s="28">
        <v>284</v>
      </c>
      <c r="R37" s="28">
        <v>511</v>
      </c>
      <c r="S37" s="28">
        <v>0</v>
      </c>
      <c r="T37" s="28">
        <v>316</v>
      </c>
      <c r="U37" s="28">
        <v>317</v>
      </c>
      <c r="V37" s="28">
        <v>479</v>
      </c>
      <c r="W37" s="28">
        <v>416</v>
      </c>
      <c r="X37" s="28">
        <v>353</v>
      </c>
      <c r="Y37" s="28">
        <v>305</v>
      </c>
      <c r="Z37" s="28">
        <v>313</v>
      </c>
      <c r="AA37" s="28">
        <v>1815</v>
      </c>
      <c r="AB37" s="28">
        <v>536</v>
      </c>
      <c r="AC37" s="28">
        <v>768</v>
      </c>
      <c r="AD37" s="28">
        <v>0</v>
      </c>
      <c r="AE37" s="28">
        <v>409</v>
      </c>
      <c r="AF37" s="28">
        <v>200</v>
      </c>
      <c r="AG37" s="28">
        <v>269</v>
      </c>
      <c r="AH37" s="28">
        <v>600</v>
      </c>
      <c r="AI37" s="28">
        <v>329</v>
      </c>
      <c r="AJ37" s="28">
        <v>273</v>
      </c>
      <c r="AK37" s="28">
        <v>149</v>
      </c>
      <c r="AL37" s="28">
        <v>167</v>
      </c>
      <c r="AM37" s="28">
        <v>227</v>
      </c>
      <c r="AN37" s="28">
        <v>230</v>
      </c>
      <c r="AO37" s="28">
        <v>353</v>
      </c>
      <c r="AP37" s="28">
        <f t="shared" si="0"/>
        <v>15628</v>
      </c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</row>
    <row r="38" spans="2:67" ht="12.75">
      <c r="B38" s="23" t="s">
        <v>80</v>
      </c>
      <c r="C38" s="24"/>
      <c r="D38" s="24"/>
      <c r="E38" s="24"/>
      <c r="F38" s="24"/>
      <c r="G38" s="24"/>
      <c r="H38" s="24"/>
      <c r="I38" s="24"/>
      <c r="J38" s="24"/>
      <c r="K38" s="25"/>
      <c r="L38" s="26" t="s">
        <v>81</v>
      </c>
      <c r="M38" s="27">
        <v>2017</v>
      </c>
      <c r="N38" s="28">
        <v>1109</v>
      </c>
      <c r="O38" s="28">
        <v>451</v>
      </c>
      <c r="P38" s="28">
        <v>1127</v>
      </c>
      <c r="Q38" s="28">
        <v>499</v>
      </c>
      <c r="R38" s="28">
        <v>908</v>
      </c>
      <c r="S38" s="28">
        <v>1811</v>
      </c>
      <c r="T38" s="28">
        <v>261</v>
      </c>
      <c r="U38" s="28">
        <v>635</v>
      </c>
      <c r="V38" s="28">
        <v>626</v>
      </c>
      <c r="W38" s="28">
        <v>392</v>
      </c>
      <c r="X38" s="28">
        <v>492</v>
      </c>
      <c r="Y38" s="28">
        <v>978</v>
      </c>
      <c r="Z38" s="28">
        <v>265</v>
      </c>
      <c r="AA38" s="28">
        <v>802</v>
      </c>
      <c r="AB38" s="28">
        <v>603</v>
      </c>
      <c r="AC38" s="28">
        <v>525</v>
      </c>
      <c r="AD38" s="28">
        <v>1013</v>
      </c>
      <c r="AE38" s="28">
        <v>939</v>
      </c>
      <c r="AF38" s="28">
        <v>527</v>
      </c>
      <c r="AG38" s="28">
        <v>211</v>
      </c>
      <c r="AH38" s="28">
        <v>0</v>
      </c>
      <c r="AI38" s="28">
        <v>377</v>
      </c>
      <c r="AJ38" s="28">
        <v>234</v>
      </c>
      <c r="AK38" s="28">
        <v>279</v>
      </c>
      <c r="AL38" s="28">
        <v>449</v>
      </c>
      <c r="AM38" s="28">
        <v>114</v>
      </c>
      <c r="AN38" s="28">
        <v>56</v>
      </c>
      <c r="AO38" s="28">
        <v>441</v>
      </c>
      <c r="AP38" s="28">
        <f t="shared" si="0"/>
        <v>18141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</row>
    <row r="39" spans="2:67" ht="12.75">
      <c r="B39" s="23" t="s">
        <v>82</v>
      </c>
      <c r="C39" s="24"/>
      <c r="D39" s="24"/>
      <c r="E39" s="24"/>
      <c r="F39" s="24"/>
      <c r="G39" s="24"/>
      <c r="H39" s="24"/>
      <c r="I39" s="24"/>
      <c r="J39" s="24"/>
      <c r="K39" s="25"/>
      <c r="L39" s="26" t="s">
        <v>83</v>
      </c>
      <c r="M39" s="27">
        <v>2954</v>
      </c>
      <c r="N39" s="28">
        <v>4178</v>
      </c>
      <c r="O39" s="28">
        <v>0</v>
      </c>
      <c r="P39" s="28">
        <v>828</v>
      </c>
      <c r="Q39" s="28">
        <v>169</v>
      </c>
      <c r="R39" s="28">
        <v>263</v>
      </c>
      <c r="S39" s="28">
        <v>357</v>
      </c>
      <c r="T39" s="28">
        <v>0</v>
      </c>
      <c r="U39" s="28">
        <v>88</v>
      </c>
      <c r="V39" s="28">
        <v>415</v>
      </c>
      <c r="W39" s="28">
        <v>68</v>
      </c>
      <c r="X39" s="28">
        <v>230</v>
      </c>
      <c r="Y39" s="28">
        <v>130</v>
      </c>
      <c r="Z39" s="28">
        <v>0</v>
      </c>
      <c r="AA39" s="28">
        <v>2270</v>
      </c>
      <c r="AB39" s="28">
        <v>101</v>
      </c>
      <c r="AC39" s="28">
        <v>300</v>
      </c>
      <c r="AD39" s="28">
        <v>53</v>
      </c>
      <c r="AE39" s="28">
        <v>101</v>
      </c>
      <c r="AF39" s="28">
        <v>108</v>
      </c>
      <c r="AG39" s="28">
        <v>50</v>
      </c>
      <c r="AH39" s="28">
        <v>0</v>
      </c>
      <c r="AI39" s="28">
        <v>105</v>
      </c>
      <c r="AJ39" s="28">
        <v>96</v>
      </c>
      <c r="AK39" s="28">
        <v>0</v>
      </c>
      <c r="AL39" s="28">
        <v>85</v>
      </c>
      <c r="AM39" s="28">
        <v>0</v>
      </c>
      <c r="AN39" s="28">
        <v>50</v>
      </c>
      <c r="AO39" s="28">
        <v>283</v>
      </c>
      <c r="AP39" s="28">
        <f t="shared" si="0"/>
        <v>13282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</row>
    <row r="40" spans="2:67" ht="12.75">
      <c r="B40" s="23" t="s">
        <v>84</v>
      </c>
      <c r="C40" s="24"/>
      <c r="D40" s="24"/>
      <c r="E40" s="24"/>
      <c r="F40" s="24"/>
      <c r="G40" s="24"/>
      <c r="H40" s="24"/>
      <c r="I40" s="24"/>
      <c r="J40" s="24"/>
      <c r="K40" s="25"/>
      <c r="L40" s="26" t="s">
        <v>85</v>
      </c>
      <c r="M40" s="27">
        <v>1822</v>
      </c>
      <c r="N40" s="28">
        <v>2795</v>
      </c>
      <c r="O40" s="28">
        <v>0</v>
      </c>
      <c r="P40" s="28">
        <v>300</v>
      </c>
      <c r="Q40" s="28">
        <v>47</v>
      </c>
      <c r="R40" s="28">
        <v>169</v>
      </c>
      <c r="S40" s="28">
        <v>181</v>
      </c>
      <c r="T40" s="28">
        <v>0</v>
      </c>
      <c r="U40" s="28">
        <v>29</v>
      </c>
      <c r="V40" s="28">
        <v>231</v>
      </c>
      <c r="W40" s="28">
        <v>44</v>
      </c>
      <c r="X40" s="28">
        <v>121</v>
      </c>
      <c r="Y40" s="28">
        <v>68</v>
      </c>
      <c r="Z40" s="28">
        <v>0</v>
      </c>
      <c r="AA40" s="28">
        <v>1625</v>
      </c>
      <c r="AB40" s="28">
        <v>65</v>
      </c>
      <c r="AC40" s="28">
        <v>185</v>
      </c>
      <c r="AD40" s="28">
        <v>27</v>
      </c>
      <c r="AE40" s="28">
        <v>43</v>
      </c>
      <c r="AF40" s="28">
        <v>56</v>
      </c>
      <c r="AG40" s="28">
        <v>39</v>
      </c>
      <c r="AH40" s="28">
        <v>0</v>
      </c>
      <c r="AI40" s="28">
        <v>45</v>
      </c>
      <c r="AJ40" s="28">
        <v>48</v>
      </c>
      <c r="AK40" s="28">
        <v>0</v>
      </c>
      <c r="AL40" s="28">
        <v>20</v>
      </c>
      <c r="AM40" s="28">
        <v>0</v>
      </c>
      <c r="AN40" s="28">
        <v>38</v>
      </c>
      <c r="AO40" s="28">
        <v>153</v>
      </c>
      <c r="AP40" s="28">
        <f t="shared" si="0"/>
        <v>8151</v>
      </c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</row>
    <row r="41" spans="2:67" ht="12.75">
      <c r="B41" s="23" t="s">
        <v>86</v>
      </c>
      <c r="C41" s="24"/>
      <c r="D41" s="24"/>
      <c r="E41" s="24"/>
      <c r="F41" s="24"/>
      <c r="G41" s="24"/>
      <c r="H41" s="24"/>
      <c r="I41" s="24"/>
      <c r="J41" s="24"/>
      <c r="K41" s="25"/>
      <c r="L41" s="26" t="s">
        <v>87</v>
      </c>
      <c r="M41" s="27">
        <v>1421</v>
      </c>
      <c r="N41" s="28">
        <v>2385</v>
      </c>
      <c r="O41" s="28">
        <v>0</v>
      </c>
      <c r="P41" s="28">
        <v>504</v>
      </c>
      <c r="Q41" s="28">
        <v>96</v>
      </c>
      <c r="R41" s="28">
        <v>147</v>
      </c>
      <c r="S41" s="28">
        <v>199</v>
      </c>
      <c r="T41" s="28">
        <v>0</v>
      </c>
      <c r="U41" s="28">
        <v>44</v>
      </c>
      <c r="V41" s="28">
        <v>229</v>
      </c>
      <c r="W41" s="28">
        <v>39</v>
      </c>
      <c r="X41" s="28">
        <v>102</v>
      </c>
      <c r="Y41" s="28">
        <v>64</v>
      </c>
      <c r="Z41" s="28">
        <v>0</v>
      </c>
      <c r="AA41" s="28">
        <v>1132</v>
      </c>
      <c r="AB41" s="28">
        <v>86</v>
      </c>
      <c r="AC41" s="28">
        <v>134</v>
      </c>
      <c r="AD41" s="28">
        <v>19</v>
      </c>
      <c r="AE41" s="28">
        <v>48</v>
      </c>
      <c r="AF41" s="28">
        <v>45</v>
      </c>
      <c r="AG41" s="28">
        <v>34</v>
      </c>
      <c r="AH41" s="28">
        <v>0</v>
      </c>
      <c r="AI41" s="28">
        <v>60</v>
      </c>
      <c r="AJ41" s="28">
        <v>53</v>
      </c>
      <c r="AK41" s="28">
        <v>0</v>
      </c>
      <c r="AL41" s="28">
        <v>58</v>
      </c>
      <c r="AM41" s="28">
        <v>0</v>
      </c>
      <c r="AN41" s="28">
        <v>35</v>
      </c>
      <c r="AO41" s="28">
        <v>179</v>
      </c>
      <c r="AP41" s="28">
        <f t="shared" si="0"/>
        <v>7113</v>
      </c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2:67" ht="12.75">
      <c r="B42" s="23" t="s">
        <v>88</v>
      </c>
      <c r="C42" s="24"/>
      <c r="D42" s="24"/>
      <c r="E42" s="24"/>
      <c r="F42" s="24"/>
      <c r="G42" s="24"/>
      <c r="H42" s="24"/>
      <c r="I42" s="24"/>
      <c r="J42" s="24"/>
      <c r="K42" s="25"/>
      <c r="L42" s="26" t="s">
        <v>89</v>
      </c>
      <c r="M42" s="27">
        <v>1533</v>
      </c>
      <c r="N42" s="28">
        <v>1793</v>
      </c>
      <c r="O42" s="28">
        <v>0</v>
      </c>
      <c r="P42" s="28">
        <v>324</v>
      </c>
      <c r="Q42" s="28">
        <v>73</v>
      </c>
      <c r="R42" s="28">
        <v>116</v>
      </c>
      <c r="S42" s="28">
        <v>158</v>
      </c>
      <c r="T42" s="28">
        <v>0</v>
      </c>
      <c r="U42" s="28">
        <v>44</v>
      </c>
      <c r="V42" s="28">
        <v>186</v>
      </c>
      <c r="W42" s="28">
        <v>29</v>
      </c>
      <c r="X42" s="28">
        <v>128</v>
      </c>
      <c r="Y42" s="28">
        <v>66</v>
      </c>
      <c r="Z42" s="28">
        <v>0</v>
      </c>
      <c r="AA42" s="28">
        <v>1138</v>
      </c>
      <c r="AB42" s="28">
        <v>15</v>
      </c>
      <c r="AC42" s="28">
        <v>166</v>
      </c>
      <c r="AD42" s="28">
        <v>34</v>
      </c>
      <c r="AE42" s="28">
        <v>53</v>
      </c>
      <c r="AF42" s="28">
        <v>63</v>
      </c>
      <c r="AG42" s="28">
        <v>16</v>
      </c>
      <c r="AH42" s="28">
        <v>0</v>
      </c>
      <c r="AI42" s="28">
        <v>45</v>
      </c>
      <c r="AJ42" s="28">
        <v>43</v>
      </c>
      <c r="AK42" s="28">
        <v>0</v>
      </c>
      <c r="AL42" s="28">
        <v>27</v>
      </c>
      <c r="AM42" s="28">
        <v>0</v>
      </c>
      <c r="AN42" s="28">
        <v>15</v>
      </c>
      <c r="AO42" s="28">
        <v>104</v>
      </c>
      <c r="AP42" s="28">
        <f t="shared" si="0"/>
        <v>6169</v>
      </c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</row>
    <row r="43" spans="2:67" ht="12.75">
      <c r="B43" s="23" t="s">
        <v>90</v>
      </c>
      <c r="C43" s="24"/>
      <c r="D43" s="24"/>
      <c r="E43" s="24"/>
      <c r="F43" s="24"/>
      <c r="G43" s="24"/>
      <c r="H43" s="24"/>
      <c r="I43" s="24"/>
      <c r="J43" s="24"/>
      <c r="K43" s="25"/>
      <c r="L43" s="26" t="s">
        <v>91</v>
      </c>
      <c r="M43" s="27">
        <v>2908</v>
      </c>
      <c r="N43" s="28">
        <v>4178</v>
      </c>
      <c r="O43" s="28">
        <v>0</v>
      </c>
      <c r="P43" s="28">
        <v>599</v>
      </c>
      <c r="Q43" s="28">
        <v>169</v>
      </c>
      <c r="R43" s="28">
        <v>263</v>
      </c>
      <c r="S43" s="28">
        <v>326</v>
      </c>
      <c r="T43" s="28">
        <v>0</v>
      </c>
      <c r="U43" s="28">
        <v>88</v>
      </c>
      <c r="V43" s="28">
        <v>415</v>
      </c>
      <c r="W43" s="28">
        <v>68</v>
      </c>
      <c r="X43" s="28">
        <v>230</v>
      </c>
      <c r="Y43" s="28">
        <v>30</v>
      </c>
      <c r="Z43" s="28">
        <v>0</v>
      </c>
      <c r="AA43" s="28">
        <v>2270</v>
      </c>
      <c r="AB43" s="28">
        <v>101</v>
      </c>
      <c r="AC43" s="28">
        <v>300</v>
      </c>
      <c r="AD43" s="28">
        <v>0</v>
      </c>
      <c r="AE43" s="28">
        <v>101</v>
      </c>
      <c r="AF43" s="28">
        <v>108</v>
      </c>
      <c r="AG43" s="28">
        <v>50</v>
      </c>
      <c r="AH43" s="28">
        <v>0</v>
      </c>
      <c r="AI43" s="28">
        <v>105</v>
      </c>
      <c r="AJ43" s="28">
        <v>96</v>
      </c>
      <c r="AK43" s="28">
        <v>0</v>
      </c>
      <c r="AL43" s="28">
        <v>85</v>
      </c>
      <c r="AM43" s="28">
        <v>0</v>
      </c>
      <c r="AN43" s="28">
        <v>50</v>
      </c>
      <c r="AO43" s="28">
        <v>283</v>
      </c>
      <c r="AP43" s="28">
        <f t="shared" si="0"/>
        <v>12823</v>
      </c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</row>
    <row r="44" spans="2:67" ht="12.75">
      <c r="B44" s="23" t="s">
        <v>92</v>
      </c>
      <c r="C44" s="24"/>
      <c r="D44" s="24"/>
      <c r="E44" s="24"/>
      <c r="F44" s="24"/>
      <c r="G44" s="24"/>
      <c r="H44" s="24"/>
      <c r="I44" s="24"/>
      <c r="J44" s="24"/>
      <c r="K44" s="25"/>
      <c r="L44" s="26" t="s">
        <v>93</v>
      </c>
      <c r="M44" s="27">
        <v>46</v>
      </c>
      <c r="N44" s="28">
        <v>0</v>
      </c>
      <c r="O44" s="28">
        <v>0</v>
      </c>
      <c r="P44" s="28">
        <v>229</v>
      </c>
      <c r="Q44" s="28">
        <v>0</v>
      </c>
      <c r="R44" s="28">
        <v>0</v>
      </c>
      <c r="S44" s="28">
        <v>31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100</v>
      </c>
      <c r="Z44" s="28">
        <v>0</v>
      </c>
      <c r="AA44" s="28">
        <v>0</v>
      </c>
      <c r="AB44" s="28">
        <v>0</v>
      </c>
      <c r="AC44" s="28">
        <v>0</v>
      </c>
      <c r="AD44" s="28">
        <v>53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f t="shared" si="0"/>
        <v>459</v>
      </c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</row>
    <row r="45" spans="2:67" ht="12.75">
      <c r="B45" s="23" t="s">
        <v>94</v>
      </c>
      <c r="C45" s="24"/>
      <c r="D45" s="24"/>
      <c r="E45" s="24"/>
      <c r="F45" s="24"/>
      <c r="G45" s="24"/>
      <c r="H45" s="24"/>
      <c r="I45" s="24"/>
      <c r="J45" s="24"/>
      <c r="K45" s="25"/>
      <c r="L45" s="26" t="s">
        <v>95</v>
      </c>
      <c r="M45" s="27">
        <v>0</v>
      </c>
      <c r="N45" s="28">
        <v>0</v>
      </c>
      <c r="O45" s="28">
        <v>0</v>
      </c>
      <c r="P45" s="28">
        <v>2132</v>
      </c>
      <c r="Q45" s="28">
        <v>958</v>
      </c>
      <c r="R45" s="28">
        <v>1389</v>
      </c>
      <c r="S45" s="28">
        <v>0</v>
      </c>
      <c r="T45" s="28">
        <v>0</v>
      </c>
      <c r="U45" s="28">
        <v>499</v>
      </c>
      <c r="V45" s="28">
        <v>140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10</v>
      </c>
      <c r="AC45" s="28">
        <v>0</v>
      </c>
      <c r="AD45" s="28">
        <v>0</v>
      </c>
      <c r="AE45" s="28">
        <v>29</v>
      </c>
      <c r="AF45" s="28">
        <v>0</v>
      </c>
      <c r="AG45" s="28">
        <v>0</v>
      </c>
      <c r="AH45" s="28">
        <v>0</v>
      </c>
      <c r="AI45" s="28">
        <v>332</v>
      </c>
      <c r="AJ45" s="28">
        <v>0</v>
      </c>
      <c r="AK45" s="28">
        <v>0</v>
      </c>
      <c r="AL45" s="28">
        <v>62</v>
      </c>
      <c r="AM45" s="28">
        <v>0</v>
      </c>
      <c r="AN45" s="28">
        <v>63</v>
      </c>
      <c r="AO45" s="28">
        <v>175</v>
      </c>
      <c r="AP45" s="28">
        <f t="shared" si="0"/>
        <v>5789</v>
      </c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</row>
    <row r="46" spans="2:67" ht="12.75">
      <c r="B46" s="23" t="s">
        <v>96</v>
      </c>
      <c r="C46" s="24"/>
      <c r="D46" s="24"/>
      <c r="E46" s="24"/>
      <c r="F46" s="24"/>
      <c r="G46" s="24"/>
      <c r="H46" s="24"/>
      <c r="I46" s="24"/>
      <c r="J46" s="24"/>
      <c r="K46" s="25"/>
      <c r="L46" s="26" t="s">
        <v>97</v>
      </c>
      <c r="M46" s="27">
        <v>0</v>
      </c>
      <c r="N46" s="28">
        <v>0</v>
      </c>
      <c r="O46" s="28">
        <v>0</v>
      </c>
      <c r="P46" s="28">
        <v>11843</v>
      </c>
      <c r="Q46" s="28">
        <v>8157</v>
      </c>
      <c r="R46" s="28">
        <v>12584</v>
      </c>
      <c r="S46" s="28">
        <v>7</v>
      </c>
      <c r="T46" s="28">
        <v>0</v>
      </c>
      <c r="U46" s="28">
        <v>4203</v>
      </c>
      <c r="V46" s="28">
        <v>125</v>
      </c>
      <c r="W46" s="28">
        <v>0</v>
      </c>
      <c r="X46" s="28">
        <v>0</v>
      </c>
      <c r="Y46" s="28">
        <v>0</v>
      </c>
      <c r="Z46" s="28">
        <v>0</v>
      </c>
      <c r="AA46" s="28">
        <v>19</v>
      </c>
      <c r="AB46" s="28">
        <v>0</v>
      </c>
      <c r="AC46" s="28">
        <v>0</v>
      </c>
      <c r="AD46" s="28">
        <v>9</v>
      </c>
      <c r="AE46" s="28">
        <v>259</v>
      </c>
      <c r="AF46" s="28">
        <v>0</v>
      </c>
      <c r="AG46" s="28">
        <v>1</v>
      </c>
      <c r="AH46" s="28">
        <v>3</v>
      </c>
      <c r="AI46" s="28">
        <v>3178</v>
      </c>
      <c r="AJ46" s="28">
        <v>0</v>
      </c>
      <c r="AK46" s="28">
        <v>0</v>
      </c>
      <c r="AL46" s="28">
        <v>487</v>
      </c>
      <c r="AM46" s="28">
        <v>0</v>
      </c>
      <c r="AN46" s="28">
        <v>503</v>
      </c>
      <c r="AO46" s="28">
        <v>915</v>
      </c>
      <c r="AP46" s="28">
        <f t="shared" si="0"/>
        <v>42293</v>
      </c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</row>
    <row r="47" spans="2:67" ht="12.75">
      <c r="B47" s="23" t="s">
        <v>98</v>
      </c>
      <c r="C47" s="24"/>
      <c r="D47" s="24"/>
      <c r="E47" s="24"/>
      <c r="F47" s="24"/>
      <c r="G47" s="24"/>
      <c r="H47" s="24"/>
      <c r="I47" s="24"/>
      <c r="J47" s="24"/>
      <c r="K47" s="25"/>
      <c r="L47" s="26" t="s">
        <v>99</v>
      </c>
      <c r="M47" s="27">
        <v>9</v>
      </c>
      <c r="N47" s="28">
        <v>7</v>
      </c>
      <c r="O47" s="28">
        <v>0</v>
      </c>
      <c r="P47" s="28">
        <v>1620</v>
      </c>
      <c r="Q47" s="28">
        <v>654</v>
      </c>
      <c r="R47" s="28">
        <v>1276</v>
      </c>
      <c r="S47" s="28">
        <v>0</v>
      </c>
      <c r="T47" s="28">
        <v>0</v>
      </c>
      <c r="U47" s="28">
        <v>27</v>
      </c>
      <c r="V47" s="28">
        <v>7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8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356</v>
      </c>
      <c r="AJ47" s="28">
        <v>3</v>
      </c>
      <c r="AK47" s="28">
        <v>0</v>
      </c>
      <c r="AL47" s="28">
        <v>213</v>
      </c>
      <c r="AM47" s="28">
        <v>0</v>
      </c>
      <c r="AN47" s="28">
        <v>0</v>
      </c>
      <c r="AO47" s="28">
        <v>413</v>
      </c>
      <c r="AP47" s="28">
        <f t="shared" si="0"/>
        <v>4593</v>
      </c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</row>
    <row r="48" spans="2:67" ht="12.75">
      <c r="B48" s="23" t="s">
        <v>100</v>
      </c>
      <c r="C48" s="24"/>
      <c r="D48" s="24"/>
      <c r="E48" s="24"/>
      <c r="F48" s="24"/>
      <c r="G48" s="24"/>
      <c r="H48" s="24"/>
      <c r="I48" s="24"/>
      <c r="J48" s="24"/>
      <c r="K48" s="25"/>
      <c r="L48" s="26" t="s">
        <v>101</v>
      </c>
      <c r="M48" s="27">
        <v>33</v>
      </c>
      <c r="N48" s="28">
        <v>9</v>
      </c>
      <c r="O48" s="28">
        <v>0</v>
      </c>
      <c r="P48" s="28">
        <v>827</v>
      </c>
      <c r="Q48" s="28">
        <v>169</v>
      </c>
      <c r="R48" s="28">
        <v>263</v>
      </c>
      <c r="S48" s="28">
        <v>5</v>
      </c>
      <c r="T48" s="28">
        <v>0</v>
      </c>
      <c r="U48" s="28">
        <v>0</v>
      </c>
      <c r="V48" s="28">
        <v>9</v>
      </c>
      <c r="W48" s="28">
        <v>0</v>
      </c>
      <c r="X48" s="28">
        <v>0</v>
      </c>
      <c r="Y48" s="28">
        <v>0</v>
      </c>
      <c r="Z48" s="28">
        <v>0</v>
      </c>
      <c r="AA48" s="28">
        <v>5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76</v>
      </c>
      <c r="AJ48" s="28">
        <v>0</v>
      </c>
      <c r="AK48" s="28">
        <v>0</v>
      </c>
      <c r="AL48" s="28">
        <v>85</v>
      </c>
      <c r="AM48" s="28">
        <v>0</v>
      </c>
      <c r="AN48" s="28">
        <v>0</v>
      </c>
      <c r="AO48" s="28">
        <v>153</v>
      </c>
      <c r="AP48" s="28">
        <f t="shared" si="0"/>
        <v>1634</v>
      </c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</row>
    <row r="49" spans="14:67" ht="12.75"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</row>
    <row r="50" spans="14:67" ht="12.75"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</row>
    <row r="51" spans="14:67" ht="12.75"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</row>
    <row r="52" spans="14:67" ht="12.75"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</row>
    <row r="53" spans="14:67" ht="12.75"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</row>
  </sheetData>
  <mergeCells count="66">
    <mergeCell ref="AB17:AB18"/>
    <mergeCell ref="AO17:AO18"/>
    <mergeCell ref="X17:X18"/>
    <mergeCell ref="T17:T18"/>
    <mergeCell ref="U17:U18"/>
    <mergeCell ref="V17:V18"/>
    <mergeCell ref="W17:W18"/>
    <mergeCell ref="AC17:AC18"/>
    <mergeCell ref="AD17:AD18"/>
    <mergeCell ref="AP17:AP18"/>
    <mergeCell ref="AE17:AE18"/>
    <mergeCell ref="AF17:AF18"/>
    <mergeCell ref="AN17:AN18"/>
    <mergeCell ref="AG17:AG18"/>
    <mergeCell ref="R17:R18"/>
    <mergeCell ref="M17:M18"/>
    <mergeCell ref="S17:S18"/>
    <mergeCell ref="AM17:AM18"/>
    <mergeCell ref="O17:O18"/>
    <mergeCell ref="Y17:Y18"/>
    <mergeCell ref="AJ17:AJ18"/>
    <mergeCell ref="AK17:AK18"/>
    <mergeCell ref="B31:K31"/>
    <mergeCell ref="B32:K32"/>
    <mergeCell ref="AL17:AL18"/>
    <mergeCell ref="AI17:AI18"/>
    <mergeCell ref="Z17:Z18"/>
    <mergeCell ref="AA17:AA18"/>
    <mergeCell ref="AH17:AH18"/>
    <mergeCell ref="P17:P18"/>
    <mergeCell ref="Q17:Q18"/>
    <mergeCell ref="B23:K23"/>
    <mergeCell ref="B30:K30"/>
    <mergeCell ref="N17:N18"/>
    <mergeCell ref="B21:K21"/>
    <mergeCell ref="B22:K22"/>
    <mergeCell ref="B19:K19"/>
    <mergeCell ref="B24:K24"/>
    <mergeCell ref="B25:K25"/>
    <mergeCell ref="B26:K26"/>
    <mergeCell ref="A6:E6"/>
    <mergeCell ref="A1:Q1"/>
    <mergeCell ref="A2:Q2"/>
    <mergeCell ref="A3:Q3"/>
    <mergeCell ref="A4:Q4"/>
    <mergeCell ref="F6:H6"/>
    <mergeCell ref="B27:K27"/>
    <mergeCell ref="B37:K37"/>
    <mergeCell ref="B38:K38"/>
    <mergeCell ref="B39:K39"/>
    <mergeCell ref="B33:K33"/>
    <mergeCell ref="B34:K34"/>
    <mergeCell ref="B35:K35"/>
    <mergeCell ref="B36:K36"/>
    <mergeCell ref="B28:K28"/>
    <mergeCell ref="B29:K29"/>
    <mergeCell ref="K11:N11"/>
    <mergeCell ref="B48:K48"/>
    <mergeCell ref="B44:K44"/>
    <mergeCell ref="B45:K45"/>
    <mergeCell ref="B46:K46"/>
    <mergeCell ref="B47:K47"/>
    <mergeCell ref="B40:K40"/>
    <mergeCell ref="B41:K41"/>
    <mergeCell ref="B42:K42"/>
    <mergeCell ref="B43:K43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2006-07-05T17:38:39Z</cp:lastPrinted>
  <dcterms:created xsi:type="dcterms:W3CDTF">2005-09-05T18:56:16Z</dcterms:created>
  <dcterms:modified xsi:type="dcterms:W3CDTF">2007-07-06T17:43:53Z</dcterms:modified>
  <cp:category/>
  <cp:version/>
  <cp:contentType/>
  <cp:contentStatus/>
</cp:coreProperties>
</file>