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08-11" sheetId="1" r:id="rId1"/>
  </sheets>
  <definedNames>
    <definedName name="_xlnm.Print_Area" localSheetId="0">'08-11'!$A$1:$O$26</definedName>
  </definedNames>
  <calcPr fullCalcOnLoad="1"/>
</workbook>
</file>

<file path=xl/sharedStrings.xml><?xml version="1.0" encoding="utf-8"?>
<sst xmlns="http://schemas.openxmlformats.org/spreadsheetml/2006/main" count="54" uniqueCount="54">
  <si>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</si>
  <si>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</si>
  <si>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</si>
  <si>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</si>
  <si>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</si>
  <si>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</si>
  <si>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</si>
  <si>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</si>
  <si>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</si>
  <si>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Variable</t>
  </si>
  <si>
    <t>Ref. Codigo Campo</t>
  </si>
  <si>
    <t>Código Departamento y Municipio</t>
  </si>
  <si>
    <t>Indicador</t>
  </si>
  <si>
    <t>T_VIV_DISC</t>
  </si>
  <si>
    <t>T_VIV_CEG</t>
  </si>
  <si>
    <t>T_VIV_SORD</t>
  </si>
  <si>
    <t>T_VIV_EXTR</t>
  </si>
  <si>
    <t>T_VIV_OTDI</t>
  </si>
  <si>
    <t>Porcentaje de viviendas con personas discapacitadas</t>
  </si>
  <si>
    <t>P_VIV_DISC</t>
  </si>
  <si>
    <t xml:space="preserve">Hogares con personas con algún tipos de discapacitadas y clases de discapacidad </t>
  </si>
  <si>
    <t>Número de Viviendas</t>
  </si>
  <si>
    <t>Instituto Nacional de Estadística, XI Censo de Población y VI Habitación</t>
  </si>
  <si>
    <t>T_VIV</t>
  </si>
  <si>
    <t>T_VIV_MENT</t>
  </si>
  <si>
    <t>08a Total de Viviendas</t>
  </si>
  <si>
    <t>08b Viviendas con personas discapacitadas</t>
  </si>
  <si>
    <t>08c Viviendas con personas con Ceguera</t>
  </si>
  <si>
    <t>08d Viviendas con personas con Sordera</t>
  </si>
  <si>
    <t>08e Viviendas con personas con Perdida o discapacidad en extremidades</t>
  </si>
  <si>
    <t>08f Viviendas con personas con Deficiencia mental</t>
  </si>
  <si>
    <t>08g Viviendas con personas con Otra discapacidad</t>
  </si>
  <si>
    <t>08j Porcentaje de viviendas con personas discapacitadas</t>
  </si>
  <si>
    <t>San Sebastian</t>
  </si>
  <si>
    <t>Santa Cruz Mulúa</t>
  </si>
  <si>
    <t>San Martín Zapotitlán</t>
  </si>
  <si>
    <t>San Felipe Retalhuleu</t>
  </si>
  <si>
    <t>San Andrés Villa Seca</t>
  </si>
  <si>
    <t>Champerico</t>
  </si>
  <si>
    <t>Nuevo San Carlos</t>
  </si>
  <si>
    <t>El Asintal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</si>
  <si>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</si>
  <si>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</si>
  <si>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</si>
  <si>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</si>
  <si>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</si>
  <si>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</si>
  <si>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</si>
  <si>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</si>
  <si>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</si>
  <si>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Total Departamento de Retalhuleu</t>
  </si>
  <si>
    <t>08 - 11</t>
  </si>
  <si>
    <t>Retalhuleu</t>
  </si>
  <si>
    <t>Municipios del Departamento de Retalhuleu.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</si>
</sst>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NumberFormat="1" applyAlignment="1">
      <alignment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/>
    </xf>
    <xf numFmtId="49" fontId="3" fillId="2" borderId="13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3" fillId="3" borderId="13" xfId="0" applyFont="1" applyFill="1" applyBorder="1" applyAlignment="1">
      <alignment/>
    </xf>
    <xf numFmtId="0" fontId="0" fillId="3" borderId="13" xfId="0" applyNumberFormat="1" applyFill="1" applyBorder="1" applyAlignment="1">
      <alignment/>
    </xf>
    <xf numFmtId="0" fontId="3" fillId="3" borderId="2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/>
    </xf>
    <xf numFmtId="0" fontId="0" fillId="3" borderId="13" xfId="0" applyFill="1" applyBorder="1" applyAlignment="1">
      <alignment/>
    </xf>
    <xf numFmtId="2" fontId="0" fillId="3" borderId="1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7</xdr:row>
      <xdr:rowOff>38100</xdr:rowOff>
    </xdr:from>
    <xdr:to>
      <xdr:col>12</xdr:col>
      <xdr:colOff>438150</xdr:colOff>
      <xdr:row>12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1104900"/>
          <a:ext cx="1943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zoomScale="85" zoomScaleNormal="85" workbookViewId="0" topLeftCell="A1">
      <selection activeCell="F5" sqref="F5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4.57421875" style="0" customWidth="1"/>
    <col min="5" max="5" width="16.14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30" t="s">
        <v>4</v>
      </c>
      <c r="B6" s="31"/>
      <c r="D6" s="32" t="s">
        <v>51</v>
      </c>
      <c r="E6" s="33"/>
    </row>
    <row r="7" s="6" customFormat="1" ht="12"/>
    <row r="8" spans="2:16" ht="12.75">
      <c r="B8" s="8" t="s">
        <v>9</v>
      </c>
      <c r="C8" s="9"/>
      <c r="D8" s="10" t="s">
        <v>20</v>
      </c>
      <c r="E8" s="9"/>
      <c r="F8" s="9"/>
      <c r="G8" s="9"/>
      <c r="H8" s="9"/>
      <c r="I8" s="11"/>
      <c r="J8" s="7"/>
      <c r="K8" s="6"/>
      <c r="L8" s="6"/>
      <c r="M8" s="6"/>
      <c r="N8" s="6"/>
      <c r="O8" s="6"/>
      <c r="P8" s="6"/>
    </row>
    <row r="9" spans="2:16" ht="12.75">
      <c r="B9" s="12" t="s">
        <v>12</v>
      </c>
      <c r="C9" s="13"/>
      <c r="D9" s="19" t="s">
        <v>18</v>
      </c>
      <c r="E9" s="13"/>
      <c r="F9" s="13"/>
      <c r="G9" s="13"/>
      <c r="H9" s="13"/>
      <c r="I9" s="14"/>
      <c r="J9" s="13"/>
      <c r="K9" s="17"/>
      <c r="L9" s="17"/>
      <c r="M9" s="17"/>
      <c r="N9" s="17"/>
      <c r="O9" s="17"/>
      <c r="P9" s="17"/>
    </row>
    <row r="10" spans="2:16" ht="12.75">
      <c r="B10" s="15" t="s">
        <v>5</v>
      </c>
      <c r="C10" s="7"/>
      <c r="D10" s="7" t="s">
        <v>53</v>
      </c>
      <c r="E10" s="7"/>
      <c r="F10" s="7"/>
      <c r="G10" s="7"/>
      <c r="H10" s="7"/>
      <c r="I10" s="16"/>
      <c r="J10" s="13"/>
      <c r="K10" s="17"/>
      <c r="L10" s="17"/>
      <c r="M10" s="17"/>
      <c r="N10" s="17"/>
      <c r="O10" s="17"/>
      <c r="P10" s="17"/>
    </row>
    <row r="11" spans="2:16" ht="12.75">
      <c r="B11" s="15" t="s">
        <v>6</v>
      </c>
      <c r="C11" s="7"/>
      <c r="D11" s="27">
        <v>2002</v>
      </c>
      <c r="E11" s="27"/>
      <c r="F11" s="27"/>
      <c r="G11" s="7"/>
      <c r="H11" s="7"/>
      <c r="I11" s="16"/>
      <c r="J11" s="13"/>
      <c r="K11" s="17"/>
      <c r="L11" s="17"/>
      <c r="M11" s="17"/>
      <c r="N11" s="17"/>
      <c r="O11" s="17"/>
      <c r="P11" s="17"/>
    </row>
    <row r="12" spans="2:16" ht="12.75">
      <c r="B12" s="15" t="s">
        <v>7</v>
      </c>
      <c r="C12" s="7"/>
      <c r="D12" s="7" t="s">
        <v>21</v>
      </c>
      <c r="E12" s="7"/>
      <c r="F12" s="7"/>
      <c r="G12" s="7"/>
      <c r="H12" s="7"/>
      <c r="I12" s="16"/>
      <c r="J12" s="13"/>
      <c r="K12" s="17"/>
      <c r="L12" s="17"/>
      <c r="M12" s="17"/>
      <c r="N12" s="17"/>
      <c r="O12" s="17"/>
      <c r="P12" s="17"/>
    </row>
    <row r="13" spans="2:14" s="6" customFormat="1" ht="12">
      <c r="B13" s="28" t="s">
        <v>8</v>
      </c>
      <c r="C13" s="29"/>
      <c r="D13" s="20" t="s">
        <v>22</v>
      </c>
      <c r="E13" s="20"/>
      <c r="F13" s="20"/>
      <c r="G13" s="20"/>
      <c r="H13" s="20"/>
      <c r="I13" s="21"/>
      <c r="J13" s="22"/>
      <c r="K13" s="22"/>
      <c r="L13" s="22"/>
      <c r="M13" s="22"/>
      <c r="N13" s="22"/>
    </row>
    <row r="14" spans="2:16" ht="12.75">
      <c r="B14" s="6"/>
      <c r="C14" s="6"/>
      <c r="D14" s="6"/>
      <c r="E14" s="6"/>
      <c r="F14" s="6"/>
      <c r="G14" s="6"/>
      <c r="H14" s="6"/>
      <c r="I14" s="6"/>
      <c r="J14" s="6"/>
      <c r="K14" s="6"/>
      <c r="L14" s="18"/>
      <c r="M14" s="6"/>
      <c r="N14" s="6"/>
      <c r="O14" s="6"/>
      <c r="P14" s="6"/>
    </row>
    <row r="16" spans="2:15" ht="39.75" customHeight="1">
      <c r="B16" s="24"/>
      <c r="C16" s="25"/>
      <c r="D16" s="25"/>
      <c r="E16" s="26"/>
      <c r="F16" s="38" t="s">
        <v>52</v>
      </c>
      <c r="G16" s="38" t="s">
        <v>33</v>
      </c>
      <c r="H16" s="38" t="s">
        <v>34</v>
      </c>
      <c r="I16" s="38" t="s">
        <v>35</v>
      </c>
      <c r="J16" s="38" t="s">
        <v>36</v>
      </c>
      <c r="K16" s="38" t="s">
        <v>37</v>
      </c>
      <c r="L16" s="38" t="s">
        <v>38</v>
      </c>
      <c r="M16" s="38" t="s">
        <v>39</v>
      </c>
      <c r="N16" s="38" t="s">
        <v>40</v>
      </c>
      <c r="O16" s="39" t="s">
        <v>50</v>
      </c>
    </row>
    <row r="17" spans="2:15" ht="12.75">
      <c r="B17" s="34" t="s">
        <v>11</v>
      </c>
      <c r="C17" s="35"/>
      <c r="D17" s="36"/>
      <c r="E17" s="37" t="s">
        <v>10</v>
      </c>
      <c r="F17" s="40" t="s">
        <v>41</v>
      </c>
      <c r="G17" s="40" t="s">
        <v>42</v>
      </c>
      <c r="H17" s="40" t="s">
        <v>43</v>
      </c>
      <c r="I17" s="40" t="s">
        <v>44</v>
      </c>
      <c r="J17" s="40" t="s">
        <v>45</v>
      </c>
      <c r="K17" s="40" t="s">
        <v>46</v>
      </c>
      <c r="L17" s="40" t="s">
        <v>47</v>
      </c>
      <c r="M17" s="40" t="s">
        <v>48</v>
      </c>
      <c r="N17" s="40" t="s">
        <v>49</v>
      </c>
      <c r="O17" s="41">
        <v>11</v>
      </c>
    </row>
    <row r="18" spans="2:14" ht="12.75">
      <c r="B18" s="3"/>
      <c r="C18" s="4"/>
      <c r="D18" s="4"/>
      <c r="E18" s="2"/>
      <c r="F18" s="1"/>
      <c r="G18" s="1"/>
      <c r="H18" s="1"/>
      <c r="I18" s="1"/>
      <c r="J18" s="1"/>
      <c r="K18" s="1"/>
      <c r="L18" s="1"/>
      <c r="M18" s="1"/>
      <c r="N18" s="1"/>
    </row>
    <row r="19" spans="2:17" ht="12.75" customHeight="1">
      <c r="B19" s="42" t="s">
        <v>25</v>
      </c>
      <c r="C19" s="43"/>
      <c r="D19" s="43"/>
      <c r="E19" s="44" t="s">
        <v>23</v>
      </c>
      <c r="F19" s="45">
        <v>14563</v>
      </c>
      <c r="G19" s="45">
        <v>4221</v>
      </c>
      <c r="H19" s="45">
        <v>2095</v>
      </c>
      <c r="I19" s="45">
        <v>1623</v>
      </c>
      <c r="J19" s="45">
        <v>3394</v>
      </c>
      <c r="K19" s="45">
        <v>6302</v>
      </c>
      <c r="L19" s="45">
        <v>5241</v>
      </c>
      <c r="M19" s="45">
        <v>5222</v>
      </c>
      <c r="N19" s="45">
        <v>5105</v>
      </c>
      <c r="O19" s="45">
        <f aca="true" t="shared" si="0" ref="O19:O25">SUM(F19:N19)</f>
        <v>47766</v>
      </c>
      <c r="P19" s="23"/>
      <c r="Q19" s="23"/>
    </row>
    <row r="20" spans="2:15" ht="12.75" customHeight="1">
      <c r="B20" s="46" t="s">
        <v>26</v>
      </c>
      <c r="C20" s="47"/>
      <c r="D20" s="48"/>
      <c r="E20" s="49" t="s">
        <v>13</v>
      </c>
      <c r="F20" s="50">
        <v>845</v>
      </c>
      <c r="G20" s="50">
        <v>253</v>
      </c>
      <c r="H20" s="50">
        <v>170</v>
      </c>
      <c r="I20" s="50">
        <v>114</v>
      </c>
      <c r="J20" s="50">
        <v>342</v>
      </c>
      <c r="K20" s="50">
        <v>528</v>
      </c>
      <c r="L20" s="50">
        <v>363</v>
      </c>
      <c r="M20" s="50">
        <v>337</v>
      </c>
      <c r="N20" s="50">
        <v>264</v>
      </c>
      <c r="O20" s="50">
        <f t="shared" si="0"/>
        <v>3216</v>
      </c>
    </row>
    <row r="21" spans="2:15" ht="12.75" customHeight="1">
      <c r="B21" s="46" t="s">
        <v>27</v>
      </c>
      <c r="C21" s="47"/>
      <c r="D21" s="48"/>
      <c r="E21" s="49" t="s">
        <v>14</v>
      </c>
      <c r="F21" s="50">
        <v>287</v>
      </c>
      <c r="G21" s="50">
        <v>74</v>
      </c>
      <c r="H21" s="50">
        <v>40</v>
      </c>
      <c r="I21" s="50">
        <v>26</v>
      </c>
      <c r="J21" s="50">
        <v>97</v>
      </c>
      <c r="K21" s="50">
        <v>248</v>
      </c>
      <c r="L21" s="50">
        <v>129</v>
      </c>
      <c r="M21" s="50">
        <v>123</v>
      </c>
      <c r="N21" s="50">
        <v>76</v>
      </c>
      <c r="O21" s="50">
        <f t="shared" si="0"/>
        <v>1100</v>
      </c>
    </row>
    <row r="22" spans="2:15" ht="12.75" customHeight="1">
      <c r="B22" s="46" t="s">
        <v>28</v>
      </c>
      <c r="C22" s="47"/>
      <c r="D22" s="48"/>
      <c r="E22" s="49" t="s">
        <v>15</v>
      </c>
      <c r="F22" s="50">
        <v>284</v>
      </c>
      <c r="G22" s="50">
        <v>73</v>
      </c>
      <c r="H22" s="50">
        <v>56</v>
      </c>
      <c r="I22" s="50">
        <v>43</v>
      </c>
      <c r="J22" s="50">
        <v>126</v>
      </c>
      <c r="K22" s="50">
        <v>128</v>
      </c>
      <c r="L22" s="50">
        <v>135</v>
      </c>
      <c r="M22" s="50">
        <v>127</v>
      </c>
      <c r="N22" s="50">
        <v>96</v>
      </c>
      <c r="O22" s="50">
        <f t="shared" si="0"/>
        <v>1068</v>
      </c>
    </row>
    <row r="23" spans="2:15" ht="12.75" customHeight="1">
      <c r="B23" s="46" t="s">
        <v>29</v>
      </c>
      <c r="C23" s="47"/>
      <c r="D23" s="48"/>
      <c r="E23" s="49" t="s">
        <v>16</v>
      </c>
      <c r="F23" s="50">
        <v>224</v>
      </c>
      <c r="G23" s="50">
        <v>62</v>
      </c>
      <c r="H23" s="50">
        <v>43</v>
      </c>
      <c r="I23" s="50">
        <v>24</v>
      </c>
      <c r="J23" s="50">
        <v>61</v>
      </c>
      <c r="K23" s="50">
        <v>94</v>
      </c>
      <c r="L23" s="50">
        <v>92</v>
      </c>
      <c r="M23" s="50">
        <v>93</v>
      </c>
      <c r="N23" s="50">
        <v>65</v>
      </c>
      <c r="O23" s="50">
        <f t="shared" si="0"/>
        <v>758</v>
      </c>
    </row>
    <row r="24" spans="2:15" ht="12.75" customHeight="1">
      <c r="B24" s="46" t="s">
        <v>30</v>
      </c>
      <c r="C24" s="47"/>
      <c r="D24" s="48"/>
      <c r="E24" s="49" t="s">
        <v>24</v>
      </c>
      <c r="F24" s="50">
        <v>80</v>
      </c>
      <c r="G24" s="50">
        <v>33</v>
      </c>
      <c r="H24" s="50">
        <v>22</v>
      </c>
      <c r="I24" s="50">
        <v>13</v>
      </c>
      <c r="J24" s="50">
        <v>33</v>
      </c>
      <c r="K24" s="50">
        <v>37</v>
      </c>
      <c r="L24" s="50">
        <v>28</v>
      </c>
      <c r="M24" s="50">
        <v>32</v>
      </c>
      <c r="N24" s="50">
        <v>33</v>
      </c>
      <c r="O24" s="50">
        <f t="shared" si="0"/>
        <v>311</v>
      </c>
    </row>
    <row r="25" spans="2:15" ht="12.75" customHeight="1">
      <c r="B25" s="46" t="s">
        <v>31</v>
      </c>
      <c r="C25" s="47"/>
      <c r="D25" s="48"/>
      <c r="E25" s="49" t="s">
        <v>17</v>
      </c>
      <c r="F25" s="50">
        <v>151</v>
      </c>
      <c r="G25" s="50">
        <v>55</v>
      </c>
      <c r="H25" s="50">
        <v>35</v>
      </c>
      <c r="I25" s="50">
        <v>24</v>
      </c>
      <c r="J25" s="50">
        <v>69</v>
      </c>
      <c r="K25" s="50">
        <v>90</v>
      </c>
      <c r="L25" s="50">
        <v>52</v>
      </c>
      <c r="M25" s="50">
        <v>46</v>
      </c>
      <c r="N25" s="50">
        <v>27</v>
      </c>
      <c r="O25" s="50">
        <f t="shared" si="0"/>
        <v>549</v>
      </c>
    </row>
    <row r="26" spans="2:15" ht="12.75" customHeight="1">
      <c r="B26" s="46" t="s">
        <v>32</v>
      </c>
      <c r="C26" s="47"/>
      <c r="D26" s="48"/>
      <c r="E26" s="49" t="s">
        <v>19</v>
      </c>
      <c r="F26" s="51">
        <f>SUM(F20/F19)*100</f>
        <v>5.802375884089816</v>
      </c>
      <c r="G26" s="51">
        <f aca="true" t="shared" si="1" ref="G26:O26">SUM(G20/G19)*100</f>
        <v>5.9938403221985315</v>
      </c>
      <c r="H26" s="51">
        <f t="shared" si="1"/>
        <v>8.1145584725537</v>
      </c>
      <c r="I26" s="51">
        <f t="shared" si="1"/>
        <v>7.024029574861368</v>
      </c>
      <c r="J26" s="51">
        <f t="shared" si="1"/>
        <v>10.076605774896876</v>
      </c>
      <c r="K26" s="51">
        <f t="shared" si="1"/>
        <v>8.378292605522057</v>
      </c>
      <c r="L26" s="51">
        <f t="shared" si="1"/>
        <v>6.926159129937035</v>
      </c>
      <c r="M26" s="51">
        <f t="shared" si="1"/>
        <v>6.453466104940636</v>
      </c>
      <c r="N26" s="51">
        <f t="shared" si="1"/>
        <v>5.171400587659158</v>
      </c>
      <c r="O26" s="51">
        <f t="shared" si="1"/>
        <v>6.732822509734958</v>
      </c>
    </row>
  </sheetData>
  <mergeCells count="13">
    <mergeCell ref="B24:D24"/>
    <mergeCell ref="B25:D25"/>
    <mergeCell ref="B26:D26"/>
    <mergeCell ref="D11:F11"/>
    <mergeCell ref="B13:C13"/>
    <mergeCell ref="B20:D20"/>
    <mergeCell ref="B21:D21"/>
    <mergeCell ref="B22:D22"/>
    <mergeCell ref="B23:D23"/>
    <mergeCell ref="A6:B6"/>
    <mergeCell ref="D6:E6"/>
    <mergeCell ref="B17:D17"/>
    <mergeCell ref="B16:E16"/>
  </mergeCells>
  <printOptions/>
  <pageMargins left="0.75" right="0.75" top="1" bottom="1" header="0" footer="0"/>
  <pageSetup fitToHeight="1" fitToWidth="1" horizontalDpi="300" verticalDpi="300" orientation="landscape" paperSize="11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Orlando Son Bal</cp:lastModifiedBy>
  <cp:lastPrinted>2007-07-31T18:19:54Z</cp:lastPrinted>
  <dcterms:created xsi:type="dcterms:W3CDTF">2006-07-09T14:42:40Z</dcterms:created>
  <dcterms:modified xsi:type="dcterms:W3CDTF">2007-07-31T18:20:00Z</dcterms:modified>
  <cp:category/>
  <cp:version/>
  <cp:contentType/>
  <cp:contentStatus/>
</cp:coreProperties>
</file>