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08" sheetId="1" r:id="rId1"/>
  </sheets>
  <definedNames>
    <definedName name="_xlnm.Print_Area" localSheetId="0">'09_08'!$A$1:$N$29</definedName>
  </definedNames>
  <calcPr fullCalcOnLoad="1"/>
</workbook>
</file>

<file path=xl/sharedStrings.xml><?xml version="1.0" encoding="utf-8"?>
<sst xmlns="http://schemas.openxmlformats.org/spreadsheetml/2006/main" count="56" uniqueCount="56">
  <si>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</si>
  <si>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</si>
  <si>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</si>
  <si>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</si>
  <si>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</si>
  <si>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</si>
  <si>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</si>
  <si>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</si>
  <si>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</si>
  <si>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</si>
  <si>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</si>
  <si>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</si>
  <si>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</si>
  <si>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</si>
  <si>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</si>
  <si>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</si>
  <si>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</si>
  <si>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</si>
  <si>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</si>
  <si>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</si>
  <si>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</si>
  <si>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</si>
  <si>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</si>
  <si>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</si>
  <si>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</si>
  <si>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</si>
  <si>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</si>
  <si>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</si>
  <si>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</si>
  <si>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</si>
  <si>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</si>
  <si>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</si>
  <si>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</si>
  <si>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Alfabetismo de Mujeres</t>
  </si>
  <si>
    <t>09j Tasa de Alfabetismo de Hombres</t>
  </si>
  <si>
    <t xml:space="preserve">   </t>
  </si>
  <si>
    <t>09 - 08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</si>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</sst>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466725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85" zoomScaleNormal="85" workbookViewId="0" topLeftCell="A1">
      <selection activeCell="E36" sqref="E3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0" max="10" width="15.140625" style="0" customWidth="1"/>
    <col min="14" max="14" width="13.57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36</v>
      </c>
      <c r="E6" s="41"/>
    </row>
    <row r="7" s="6" customFormat="1" ht="12"/>
    <row r="8" spans="2:18" ht="12.75">
      <c r="B8" s="19" t="s">
        <v>9</v>
      </c>
      <c r="C8" s="20"/>
      <c r="D8" s="21" t="s">
        <v>19</v>
      </c>
      <c r="E8" s="22"/>
      <c r="F8" s="22"/>
      <c r="G8" s="22"/>
      <c r="H8" s="23"/>
      <c r="I8" s="8"/>
      <c r="J8" s="8"/>
      <c r="K8" s="8"/>
      <c r="L8" s="8"/>
      <c r="M8" s="6"/>
      <c r="N8" s="6"/>
      <c r="O8" s="6"/>
      <c r="P8" s="6"/>
      <c r="Q8" s="6"/>
      <c r="R8" s="6"/>
    </row>
    <row r="9" spans="2:18" ht="12.75">
      <c r="B9" s="24" t="s">
        <v>13</v>
      </c>
      <c r="C9" s="25"/>
      <c r="D9" s="26" t="s">
        <v>20</v>
      </c>
      <c r="E9" s="27"/>
      <c r="F9" s="27"/>
      <c r="G9" s="27"/>
      <c r="H9" s="28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2:18" ht="12.75">
      <c r="B10" s="24"/>
      <c r="C10" s="25"/>
      <c r="D10" s="26" t="s">
        <v>21</v>
      </c>
      <c r="E10" s="27"/>
      <c r="F10" s="27"/>
      <c r="G10" s="27"/>
      <c r="H10" s="28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2:18" ht="12.75">
      <c r="B11" s="24"/>
      <c r="C11" s="25"/>
      <c r="D11" s="26" t="s">
        <v>22</v>
      </c>
      <c r="E11" s="27"/>
      <c r="F11" s="27"/>
      <c r="G11" s="27"/>
      <c r="H11" s="28"/>
      <c r="I11" s="9"/>
      <c r="J11" s="9"/>
      <c r="K11" s="9"/>
      <c r="L11" s="9"/>
      <c r="M11" s="10"/>
      <c r="N11" s="10"/>
      <c r="O11" s="10"/>
      <c r="P11" s="10"/>
      <c r="Q11" s="10"/>
      <c r="R11" s="10"/>
    </row>
    <row r="12" spans="2:18" ht="12.75">
      <c r="B12" s="29" t="s">
        <v>5</v>
      </c>
      <c r="C12" s="30"/>
      <c r="D12" s="31" t="s">
        <v>37</v>
      </c>
      <c r="E12" s="31"/>
      <c r="F12" s="31"/>
      <c r="G12" s="31"/>
      <c r="H12" s="32"/>
      <c r="I12" s="8"/>
      <c r="J12" s="8"/>
      <c r="K12" s="8"/>
      <c r="L12" s="8"/>
      <c r="M12" s="6"/>
      <c r="N12" s="6"/>
      <c r="O12" s="6"/>
      <c r="P12" s="6"/>
      <c r="Q12" s="6"/>
      <c r="R12" s="6"/>
    </row>
    <row r="13" spans="2:18" ht="12.75">
      <c r="B13" s="29" t="s">
        <v>6</v>
      </c>
      <c r="C13" s="30"/>
      <c r="D13" s="48">
        <v>2002</v>
      </c>
      <c r="E13" s="48"/>
      <c r="F13" s="48"/>
      <c r="G13" s="31"/>
      <c r="H13" s="32"/>
      <c r="I13" s="8"/>
      <c r="J13" s="8"/>
      <c r="K13" s="8"/>
      <c r="L13" s="8"/>
      <c r="M13" s="6"/>
      <c r="N13" s="6"/>
      <c r="O13" s="6"/>
      <c r="P13" s="6"/>
      <c r="Q13" s="6"/>
      <c r="R13" s="6"/>
    </row>
    <row r="14" spans="2:18" ht="12.75">
      <c r="B14" s="29" t="s">
        <v>7</v>
      </c>
      <c r="C14" s="30"/>
      <c r="D14" s="31" t="s">
        <v>23</v>
      </c>
      <c r="E14" s="31"/>
      <c r="F14" s="31"/>
      <c r="G14" s="31"/>
      <c r="H14" s="32"/>
      <c r="I14" s="8"/>
      <c r="J14" s="8"/>
      <c r="K14" s="8"/>
      <c r="L14" s="8"/>
      <c r="M14" s="6"/>
      <c r="N14" s="6"/>
      <c r="O14" s="6"/>
      <c r="P14" s="6"/>
      <c r="Q14" s="6"/>
      <c r="R14" s="6"/>
    </row>
    <row r="15" spans="2:13" s="6" customFormat="1" ht="12">
      <c r="B15" s="49" t="s">
        <v>8</v>
      </c>
      <c r="C15" s="50"/>
      <c r="D15" s="33" t="s">
        <v>10</v>
      </c>
      <c r="E15" s="33"/>
      <c r="F15" s="33"/>
      <c r="G15" s="33"/>
      <c r="H15" s="34"/>
      <c r="I15" s="7"/>
      <c r="J15" s="7"/>
      <c r="K15" s="7"/>
      <c r="L15" s="7"/>
      <c r="M15" s="7"/>
    </row>
    <row r="18" ht="12.75">
      <c r="B18" t="s">
        <v>35</v>
      </c>
    </row>
    <row r="19" spans="2:14" ht="39.75" customHeight="1">
      <c r="B19" s="45"/>
      <c r="C19" s="46"/>
      <c r="D19" s="46"/>
      <c r="E19" s="47"/>
      <c r="F19" s="12" t="s">
        <v>38</v>
      </c>
      <c r="G19" s="12" t="s">
        <v>39</v>
      </c>
      <c r="H19" s="12" t="s">
        <v>40</v>
      </c>
      <c r="I19" s="12" t="s">
        <v>41</v>
      </c>
      <c r="J19" s="12" t="s">
        <v>42</v>
      </c>
      <c r="K19" s="12" t="s">
        <v>43</v>
      </c>
      <c r="L19" s="12" t="s">
        <v>44</v>
      </c>
      <c r="M19" s="12" t="s">
        <v>45</v>
      </c>
      <c r="N19" s="13" t="s">
        <v>46</v>
      </c>
    </row>
    <row r="20" spans="2:14" ht="12.75">
      <c r="B20" s="42" t="s">
        <v>12</v>
      </c>
      <c r="C20" s="43"/>
      <c r="D20" s="44"/>
      <c r="E20" s="18" t="s">
        <v>11</v>
      </c>
      <c r="F20" s="14" t="s">
        <v>47</v>
      </c>
      <c r="G20" s="14" t="s">
        <v>48</v>
      </c>
      <c r="H20" s="14" t="s">
        <v>49</v>
      </c>
      <c r="I20" s="14" t="s">
        <v>50</v>
      </c>
      <c r="J20" s="14" t="s">
        <v>51</v>
      </c>
      <c r="K20" s="14" t="s">
        <v>52</v>
      </c>
      <c r="L20" s="14" t="s">
        <v>53</v>
      </c>
      <c r="M20" s="14" t="s">
        <v>54</v>
      </c>
      <c r="N20" s="14" t="s">
        <v>55</v>
      </c>
    </row>
    <row r="21" spans="2:14" ht="12.75">
      <c r="B21" s="3"/>
      <c r="C21" s="4"/>
      <c r="D21" s="4"/>
      <c r="E21" s="2"/>
      <c r="F21" s="1"/>
      <c r="G21" s="1"/>
      <c r="H21" s="1"/>
      <c r="I21" s="1"/>
      <c r="J21" s="1"/>
      <c r="K21" s="1"/>
      <c r="L21" s="1"/>
      <c r="M21" s="1"/>
      <c r="N21" s="11"/>
    </row>
    <row r="22" spans="2:14" ht="12.75" customHeight="1">
      <c r="B22" s="35" t="s">
        <v>24</v>
      </c>
      <c r="C22" s="36"/>
      <c r="D22" s="37"/>
      <c r="E22" s="15" t="s">
        <v>14</v>
      </c>
      <c r="F22" s="16">
        <v>79222</v>
      </c>
      <c r="G22" s="16">
        <v>24737</v>
      </c>
      <c r="H22" s="16">
        <v>36080</v>
      </c>
      <c r="I22" s="16">
        <v>16863</v>
      </c>
      <c r="J22" s="16">
        <v>66811</v>
      </c>
      <c r="K22" s="16">
        <v>26582</v>
      </c>
      <c r="L22" s="16">
        <v>9913</v>
      </c>
      <c r="M22" s="16">
        <v>6486</v>
      </c>
      <c r="N22" s="16">
        <f>SUM(F22:M22)</f>
        <v>266694</v>
      </c>
    </row>
    <row r="23" spans="2:14" ht="12.75" customHeight="1">
      <c r="B23" s="35" t="s">
        <v>25</v>
      </c>
      <c r="C23" s="36"/>
      <c r="D23" s="37"/>
      <c r="E23" s="15" t="s">
        <v>15</v>
      </c>
      <c r="F23" s="16">
        <f>SUM(F22-F24)</f>
        <v>22244</v>
      </c>
      <c r="G23" s="16">
        <f aca="true" t="shared" si="0" ref="G23:N23">SUM(G22-G24)</f>
        <v>8913</v>
      </c>
      <c r="H23" s="16">
        <f t="shared" si="0"/>
        <v>13372</v>
      </c>
      <c r="I23" s="16">
        <f t="shared" si="0"/>
        <v>6472</v>
      </c>
      <c r="J23" s="16">
        <f t="shared" si="0"/>
        <v>25774</v>
      </c>
      <c r="K23" s="16">
        <f t="shared" si="0"/>
        <v>15275</v>
      </c>
      <c r="L23" s="16">
        <f t="shared" si="0"/>
        <v>6211</v>
      </c>
      <c r="M23" s="16">
        <f t="shared" si="0"/>
        <v>1826</v>
      </c>
      <c r="N23" s="16">
        <f t="shared" si="0"/>
        <v>100087</v>
      </c>
    </row>
    <row r="24" spans="2:14" ht="12.75" customHeight="1">
      <c r="B24" s="35" t="s">
        <v>26</v>
      </c>
      <c r="C24" s="36"/>
      <c r="D24" s="37"/>
      <c r="E24" s="15" t="s">
        <v>16</v>
      </c>
      <c r="F24" s="16">
        <v>56978</v>
      </c>
      <c r="G24" s="16">
        <v>15824</v>
      </c>
      <c r="H24" s="16">
        <v>22708</v>
      </c>
      <c r="I24" s="16">
        <v>10391</v>
      </c>
      <c r="J24" s="16">
        <v>41037</v>
      </c>
      <c r="K24" s="16">
        <v>11307</v>
      </c>
      <c r="L24" s="16">
        <v>3702</v>
      </c>
      <c r="M24" s="16">
        <v>4660</v>
      </c>
      <c r="N24" s="16">
        <f>SUM(F24:M24)</f>
        <v>166607</v>
      </c>
    </row>
    <row r="25" spans="2:14" ht="12.75" customHeight="1">
      <c r="B25" s="35" t="s">
        <v>27</v>
      </c>
      <c r="C25" s="36"/>
      <c r="D25" s="37"/>
      <c r="E25" s="15" t="s">
        <v>17</v>
      </c>
      <c r="F25" s="16">
        <v>29491</v>
      </c>
      <c r="G25" s="16">
        <v>8311</v>
      </c>
      <c r="H25" s="16">
        <v>12437</v>
      </c>
      <c r="I25" s="16">
        <v>5559</v>
      </c>
      <c r="J25" s="16">
        <v>22290</v>
      </c>
      <c r="K25" s="16">
        <v>6504</v>
      </c>
      <c r="L25" s="16">
        <v>2190</v>
      </c>
      <c r="M25" s="16">
        <v>2267</v>
      </c>
      <c r="N25" s="16">
        <f>SUM(F25:M25)</f>
        <v>89049</v>
      </c>
    </row>
    <row r="26" spans="2:14" ht="12.75" customHeight="1">
      <c r="B26" s="35" t="s">
        <v>28</v>
      </c>
      <c r="C26" s="36"/>
      <c r="D26" s="37"/>
      <c r="E26" s="15" t="s">
        <v>18</v>
      </c>
      <c r="F26" s="16">
        <v>27487</v>
      </c>
      <c r="G26" s="16">
        <v>7513</v>
      </c>
      <c r="H26" s="16">
        <v>10271</v>
      </c>
      <c r="I26" s="16">
        <v>4832</v>
      </c>
      <c r="J26" s="16">
        <v>18747</v>
      </c>
      <c r="K26" s="16">
        <v>4803</v>
      </c>
      <c r="L26" s="16">
        <v>1512</v>
      </c>
      <c r="M26" s="16">
        <v>2393</v>
      </c>
      <c r="N26" s="16">
        <f>SUM(F26:M26)</f>
        <v>77558</v>
      </c>
    </row>
    <row r="27" spans="2:14" ht="12.75" customHeight="1">
      <c r="B27" s="35" t="s">
        <v>32</v>
      </c>
      <c r="C27" s="36"/>
      <c r="D27" s="37"/>
      <c r="E27" s="15" t="s">
        <v>29</v>
      </c>
      <c r="F27" s="17">
        <f>SUM(F23/F22)*100</f>
        <v>28.078059124990535</v>
      </c>
      <c r="G27" s="17">
        <f aca="true" t="shared" si="1" ref="G27:N27">SUM(G23/G22)*100</f>
        <v>36.03104661034078</v>
      </c>
      <c r="H27" s="17">
        <f t="shared" si="1"/>
        <v>37.06208425720621</v>
      </c>
      <c r="I27" s="17">
        <f t="shared" si="1"/>
        <v>38.379884955227425</v>
      </c>
      <c r="J27" s="17">
        <f t="shared" si="1"/>
        <v>38.57747975632755</v>
      </c>
      <c r="K27" s="17">
        <f t="shared" si="1"/>
        <v>57.46369723873298</v>
      </c>
      <c r="L27" s="17">
        <f t="shared" si="1"/>
        <v>62.6550993644709</v>
      </c>
      <c r="M27" s="17">
        <f t="shared" si="1"/>
        <v>28.15294480419365</v>
      </c>
      <c r="N27" s="17">
        <f t="shared" si="1"/>
        <v>37.528778300224225</v>
      </c>
    </row>
    <row r="28" spans="2:14" ht="12.75" customHeight="1">
      <c r="B28" s="35" t="s">
        <v>33</v>
      </c>
      <c r="C28" s="36"/>
      <c r="D28" s="37"/>
      <c r="E28" s="15" t="s">
        <v>31</v>
      </c>
      <c r="F28" s="17">
        <f aca="true" t="shared" si="2" ref="F28:N28">SUM(F26/F24)*100</f>
        <v>48.24142651549721</v>
      </c>
      <c r="G28" s="17">
        <f t="shared" si="2"/>
        <v>47.47851365015167</v>
      </c>
      <c r="H28" s="17">
        <f t="shared" si="2"/>
        <v>45.23075568081733</v>
      </c>
      <c r="I28" s="17">
        <f t="shared" si="2"/>
        <v>46.50178038687326</v>
      </c>
      <c r="J28" s="17">
        <f t="shared" si="2"/>
        <v>45.68316397397471</v>
      </c>
      <c r="K28" s="17">
        <f t="shared" si="2"/>
        <v>42.47811090474927</v>
      </c>
      <c r="L28" s="17">
        <f t="shared" si="2"/>
        <v>40.84278768233388</v>
      </c>
      <c r="M28" s="17">
        <f t="shared" si="2"/>
        <v>51.3519313304721</v>
      </c>
      <c r="N28" s="17">
        <f t="shared" si="2"/>
        <v>46.551465424622016</v>
      </c>
    </row>
    <row r="29" spans="2:14" ht="12.75" customHeight="1">
      <c r="B29" s="35" t="s">
        <v>34</v>
      </c>
      <c r="C29" s="36"/>
      <c r="D29" s="37"/>
      <c r="E29" s="15" t="s">
        <v>30</v>
      </c>
      <c r="F29" s="17">
        <f aca="true" t="shared" si="3" ref="F29:N29">SUM(F25/F24)*100</f>
        <v>51.75857348450279</v>
      </c>
      <c r="G29" s="17">
        <f t="shared" si="3"/>
        <v>52.52148634984833</v>
      </c>
      <c r="H29" s="17">
        <f t="shared" si="3"/>
        <v>54.76924431918266</v>
      </c>
      <c r="I29" s="17">
        <f t="shared" si="3"/>
        <v>53.49821961312674</v>
      </c>
      <c r="J29" s="17">
        <f t="shared" si="3"/>
        <v>54.31683602602529</v>
      </c>
      <c r="K29" s="17">
        <f t="shared" si="3"/>
        <v>57.521889095250735</v>
      </c>
      <c r="L29" s="17">
        <f t="shared" si="3"/>
        <v>59.15721231766613</v>
      </c>
      <c r="M29" s="17">
        <f t="shared" si="3"/>
        <v>48.6480686695279</v>
      </c>
      <c r="N29" s="17">
        <f t="shared" si="3"/>
        <v>53.448534575377984</v>
      </c>
    </row>
    <row r="35" spans="6:9" ht="12.75">
      <c r="F35" s="51"/>
      <c r="G35" s="51"/>
      <c r="H35" s="51"/>
      <c r="I35" s="51"/>
    </row>
    <row r="36" spans="6:9" ht="12.75">
      <c r="F36" s="52"/>
      <c r="G36" s="52"/>
      <c r="H36" s="52"/>
      <c r="I36" s="52"/>
    </row>
    <row r="37" spans="6:9" ht="12.75">
      <c r="F37" s="52"/>
      <c r="G37" s="52"/>
      <c r="H37" s="52"/>
      <c r="I37" s="52"/>
    </row>
    <row r="38" spans="6:9" ht="12.75">
      <c r="F38" s="52"/>
      <c r="G38" s="52"/>
      <c r="H38" s="52"/>
      <c r="I38" s="52"/>
    </row>
    <row r="39" spans="6:9" ht="12.75">
      <c r="F39" s="52"/>
      <c r="G39" s="52"/>
      <c r="H39" s="52"/>
      <c r="I39" s="52"/>
    </row>
    <row r="40" spans="6:9" ht="12.75">
      <c r="F40" s="52"/>
      <c r="G40" s="52"/>
      <c r="H40" s="52"/>
      <c r="I40" s="52"/>
    </row>
    <row r="41" spans="6:9" ht="12.75">
      <c r="F41" s="52"/>
      <c r="G41" s="52"/>
      <c r="H41" s="52"/>
      <c r="I41" s="52"/>
    </row>
    <row r="42" spans="6:9" ht="12.75">
      <c r="F42" s="52"/>
      <c r="G42" s="52"/>
      <c r="H42" s="52"/>
      <c r="I42" s="52"/>
    </row>
  </sheetData>
  <mergeCells count="14">
    <mergeCell ref="A6:B6"/>
    <mergeCell ref="D6:E6"/>
    <mergeCell ref="B20:D20"/>
    <mergeCell ref="B19:E19"/>
    <mergeCell ref="D13:F13"/>
    <mergeCell ref="B15:C15"/>
    <mergeCell ref="B22:D22"/>
    <mergeCell ref="B23:D23"/>
    <mergeCell ref="B24:D24"/>
    <mergeCell ref="B25:D25"/>
    <mergeCell ref="B26:D26"/>
    <mergeCell ref="B27:D27"/>
    <mergeCell ref="B29:D29"/>
    <mergeCell ref="B28:D28"/>
  </mergeCells>
  <printOptions/>
  <pageMargins left="0.75" right="0.75" top="1" bottom="1" header="0" footer="0"/>
  <pageSetup fitToHeight="1" fitToWidth="1" horizontalDpi="300" verticalDpi="300" orientation="landscape" paperSize="119" scale="70" r:id="rId2"/>
  <ignoredErrors>
    <ignoredError sqref="N23 F28 N28 G28:M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2007-05-14T17:25:07Z</cp:lastPrinted>
  <dcterms:created xsi:type="dcterms:W3CDTF">2006-07-09T14:42:40Z</dcterms:created>
  <dcterms:modified xsi:type="dcterms:W3CDTF">2007-09-17T18:51:00Z</dcterms:modified>
  <cp:category/>
  <cp:version/>
  <cp:contentType/>
  <cp:contentStatus/>
</cp:coreProperties>
</file>