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5060" windowHeight="5850" activeTab="0"/>
  </bookViews>
  <sheets>
    <sheet name="Tabla 46a-05" sheetId="1" r:id="rId1"/>
    <sheet name="Tabla 46b-05" sheetId="2" r:id="rId2"/>
  </sheets>
  <definedNames>
    <definedName name="_xlnm.Print_Area" localSheetId="0">'Tabla 46a-05'!$A$1:$S$27</definedName>
    <definedName name="_xlnm.Print_Area" localSheetId="1">'Tabla 46b-05'!$A$1:$S$27</definedName>
  </definedNames>
  <calcPr calcMode="manual" fullCalcOnLoad="1"/>
</workbook>
</file>

<file path=xl/sharedStrings.xml><?xml version="1.0" encoding="utf-8"?>
<sst xmlns="http://schemas.openxmlformats.org/spreadsheetml/2006/main" count="118" uniqueCount="68">
  <si>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</si>
  <si>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</si>
  <si>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</si>
  <si>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</si>
  <si>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No.</t>
  </si>
  <si>
    <t>Variable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</si>
  <si>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</si>
  <si>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</si>
  <si>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</si>
  <si>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</si>
  <si>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</si>
  <si>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</si>
  <si>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Nombre de Áreas Protegidas</t>
  </si>
  <si>
    <t>Proyecto MAGA-ESPREDE-CATIE, Mapa del Sistema Nacional de Áreas Protegidas del CONAP, 2001.</t>
  </si>
  <si>
    <t>kilómetros cuadrados</t>
  </si>
  <si>
    <t>Áreas Protegidas: Superficie</t>
  </si>
  <si>
    <t>Cobertura Boscosa en Áreas Protegidas</t>
  </si>
  <si>
    <t>Kilómetros cuadrados</t>
  </si>
  <si>
    <t>Suma de Áreas</t>
  </si>
  <si>
    <t>San José</t>
  </si>
  <si>
    <t>ASO_LATCUL</t>
  </si>
  <si>
    <t>ASO_MIXCUL</t>
  </si>
  <si>
    <t>BOS_LAT</t>
  </si>
  <si>
    <t>BOS_MIX</t>
  </si>
  <si>
    <t>BOS_SEC</t>
  </si>
  <si>
    <t>Asociación de latifoliadas con cultivos</t>
  </si>
  <si>
    <t>Asociación de bosque mixtos con cultivos</t>
  </si>
  <si>
    <t>Bosque de latifoliadas</t>
  </si>
  <si>
    <t>Bosque mixto</t>
  </si>
  <si>
    <t>Bosque secundario o arbustal</t>
  </si>
  <si>
    <t>46a- 05</t>
  </si>
  <si>
    <t>Municipios del Departamento de Escuintla</t>
  </si>
  <si>
    <t>46b - 05</t>
  </si>
  <si>
    <t>Escuintla</t>
  </si>
  <si>
    <t>Santa Lucía Cotzumalguapa</t>
  </si>
  <si>
    <t>La Democracia</t>
  </si>
  <si>
    <t>Siquinala</t>
  </si>
  <si>
    <t>Masagua</t>
  </si>
  <si>
    <t>Tiquisate</t>
  </si>
  <si>
    <t>La Gomera</t>
  </si>
  <si>
    <t>Guanagazapa</t>
  </si>
  <si>
    <t>Iztapa</t>
  </si>
  <si>
    <t>Palín</t>
  </si>
  <si>
    <t>San Vicente Pacaya</t>
  </si>
  <si>
    <t>Nueva Concepción</t>
  </si>
  <si>
    <t>Departamento de Escuintla</t>
  </si>
  <si>
    <t>MANGLE</t>
  </si>
  <si>
    <t>Mangle</t>
  </si>
  <si>
    <t>PN_SIPACAT</t>
  </si>
  <si>
    <t>PN_VOLPACA</t>
  </si>
  <si>
    <t>ZAM_VOLAGU</t>
  </si>
  <si>
    <t>ZAM_VOLFUE</t>
  </si>
  <si>
    <t>ZVD_VOLAGU</t>
  </si>
  <si>
    <t>ZVD_VOLFUE</t>
  </si>
  <si>
    <t>AREA_S_PRO</t>
  </si>
  <si>
    <t>Parque nacional Sipacate</t>
  </si>
  <si>
    <t>Parque nacional Volcan Pacaya</t>
  </si>
  <si>
    <t>Zona de amortiguamiento del Volcan de Agua</t>
  </si>
  <si>
    <t>Zona de amortiguamiento del Volcan de Fuego</t>
  </si>
  <si>
    <t>Zona de veda definitiva Volcan de Agua</t>
  </si>
  <si>
    <t>Zona de veda definitiva Volcan de Fuego</t>
  </si>
  <si>
    <t>Área sin protección</t>
  </si>
  <si>
    <t xml:space="preserve">Volcan de Agua, Volcan de Fuego </t>
  </si>
  <si>
    <t>Volcan de Fuego</t>
  </si>
  <si>
    <t>Volcan Pacaya</t>
  </si>
  <si>
    <t>Sin área  de protección</t>
  </si>
  <si>
    <t>Sipacate</t>
  </si>
  <si>
    <t>Volcan de Agua</t>
  </si>
</sst>
</file>

<file path=xl/styles.xml><?xml version="1.0" encoding="utf-8"?>
<styleSheet xmlns="http://schemas.openxmlformats.org/spreadsheetml/2006/main">
  <numFmts count="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6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/>
    </xf>
    <xf numFmtId="4" fontId="3" fillId="2" borderId="0" xfId="0" applyNumberFormat="1" applyFont="1" applyFill="1" applyBorder="1" applyAlignment="1">
      <alignment/>
    </xf>
    <xf numFmtId="4" fontId="5" fillId="2" borderId="0" xfId="0" applyNumberFormat="1" applyFont="1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 vertical="top"/>
    </xf>
    <xf numFmtId="49" fontId="1" fillId="3" borderId="10" xfId="0" applyNumberFormat="1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/>
    </xf>
    <xf numFmtId="2" fontId="3" fillId="4" borderId="11" xfId="0" applyNumberFormat="1" applyFont="1" applyFill="1" applyBorder="1" applyAlignment="1" applyProtection="1">
      <alignment horizontal="justify" vertical="top" wrapText="1"/>
      <protection locked="0"/>
    </xf>
    <xf numFmtId="0" fontId="3" fillId="4" borderId="11" xfId="0" applyFont="1" applyFill="1" applyBorder="1" applyAlignment="1" applyProtection="1">
      <alignment horizontal="justify" vertical="top" wrapText="1"/>
      <protection locked="0"/>
    </xf>
    <xf numFmtId="0" fontId="3" fillId="4" borderId="11" xfId="0" applyFont="1" applyFill="1" applyBorder="1" applyAlignment="1">
      <alignment/>
    </xf>
    <xf numFmtId="4" fontId="3" fillId="4" borderId="11" xfId="0" applyNumberFormat="1" applyFont="1" applyFill="1" applyBorder="1" applyAlignment="1">
      <alignment/>
    </xf>
    <xf numFmtId="4" fontId="5" fillId="4" borderId="11" xfId="0" applyNumberFormat="1" applyFont="1" applyFill="1" applyBorder="1" applyAlignment="1" applyProtection="1">
      <alignment/>
      <protection locked="0"/>
    </xf>
    <xf numFmtId="0" fontId="2" fillId="3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 applyProtection="1">
      <alignment/>
      <protection locked="0"/>
    </xf>
    <xf numFmtId="4" fontId="5" fillId="4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4" borderId="13" xfId="0" applyFont="1" applyFill="1" applyBorder="1" applyAlignment="1" applyProtection="1">
      <alignment horizontal="left" wrapText="1"/>
      <protection locked="0"/>
    </xf>
    <xf numFmtId="0" fontId="0" fillId="4" borderId="14" xfId="0" applyFill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left" wrapText="1"/>
    </xf>
    <xf numFmtId="0" fontId="1" fillId="4" borderId="14" xfId="0" applyFont="1" applyFill="1" applyBorder="1" applyAlignment="1">
      <alignment horizontal="left" wrapText="1"/>
    </xf>
    <xf numFmtId="0" fontId="1" fillId="4" borderId="12" xfId="0" applyFont="1" applyFill="1" applyBorder="1" applyAlignment="1">
      <alignment horizontal="left" wrapText="1"/>
    </xf>
    <xf numFmtId="0" fontId="2" fillId="4" borderId="11" xfId="0" applyFont="1" applyFill="1" applyBorder="1" applyAlignment="1">
      <alignment horizontal="left" wrapText="1"/>
    </xf>
    <xf numFmtId="0" fontId="0" fillId="4" borderId="11" xfId="0" applyFill="1" applyBorder="1" applyAlignment="1">
      <alignment/>
    </xf>
    <xf numFmtId="0" fontId="3" fillId="3" borderId="1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vertical="justify" wrapText="1"/>
    </xf>
    <xf numFmtId="0" fontId="1" fillId="4" borderId="11" xfId="0" applyFont="1" applyFill="1" applyBorder="1" applyAlignment="1">
      <alignment horizontal="center" wrapText="1"/>
    </xf>
    <xf numFmtId="0" fontId="3" fillId="4" borderId="11" xfId="0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 vertical="top" wrapText="1"/>
      <protection locked="0"/>
    </xf>
    <xf numFmtId="0" fontId="3" fillId="4" borderId="1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8</xdr:row>
      <xdr:rowOff>57150</xdr:rowOff>
    </xdr:from>
    <xdr:to>
      <xdr:col>11</xdr:col>
      <xdr:colOff>647700</xdr:colOff>
      <xdr:row>12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13716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8</xdr:row>
      <xdr:rowOff>57150</xdr:rowOff>
    </xdr:from>
    <xdr:to>
      <xdr:col>11</xdr:col>
      <xdr:colOff>647700</xdr:colOff>
      <xdr:row>12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13716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6"/>
  <sheetViews>
    <sheetView showGridLines="0" tabSelected="1" workbookViewId="0" topLeftCell="G1">
      <selection activeCell="S25" sqref="S25"/>
    </sheetView>
  </sheetViews>
  <sheetFormatPr defaultColWidth="11.421875" defaultRowHeight="12.75"/>
  <cols>
    <col min="1" max="1" width="2.8515625" style="0" customWidth="1"/>
    <col min="2" max="2" width="20.28125" style="0" customWidth="1"/>
    <col min="5" max="5" width="15.00390625" style="0" bestFit="1" customWidth="1"/>
    <col min="6" max="6" width="15.00390625" style="0" customWidth="1"/>
    <col min="7" max="7" width="15.8515625" style="0" customWidth="1"/>
    <col min="8" max="8" width="14.140625" style="0" customWidth="1"/>
    <col min="13" max="13" width="14.421875" style="0" customWidth="1"/>
    <col min="15" max="15" width="17.140625" style="0" customWidth="1"/>
    <col min="19" max="19" width="14.28125" style="0" customWidth="1"/>
  </cols>
  <sheetData>
    <row r="2" spans="2:15" ht="12.75">
      <c r="B2" s="44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2:15" ht="12.75">
      <c r="B3" s="44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2:15" ht="12.75">
      <c r="B4" s="44" t="s">
        <v>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2:15" ht="12.75">
      <c r="B5" s="44" t="s">
        <v>3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ht="13.5" thickBot="1"/>
    <row r="7" spans="2:15" ht="13.5" thickBot="1">
      <c r="B7" s="28" t="s">
        <v>4</v>
      </c>
      <c r="C7" s="6"/>
      <c r="D7" s="29" t="s">
        <v>30</v>
      </c>
      <c r="E7" s="5"/>
      <c r="F7" s="5"/>
      <c r="G7" s="2"/>
      <c r="H7" s="3"/>
      <c r="I7" s="3"/>
      <c r="K7" s="1"/>
      <c r="L7" s="4"/>
      <c r="M7" s="4"/>
      <c r="N7" s="1"/>
      <c r="O7" s="1"/>
    </row>
    <row r="8" spans="2:15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9" s="41" customFormat="1" ht="12.75">
      <c r="B9" s="16" t="s">
        <v>5</v>
      </c>
      <c r="C9" s="17" t="s">
        <v>16</v>
      </c>
      <c r="D9" s="17"/>
      <c r="E9" s="17"/>
      <c r="F9" s="17"/>
      <c r="G9" s="17"/>
      <c r="H9" s="18"/>
      <c r="I9" s="19"/>
    </row>
    <row r="10" spans="2:9" s="41" customFormat="1" ht="12.75">
      <c r="B10" s="20" t="s">
        <v>6</v>
      </c>
      <c r="C10" s="21" t="s">
        <v>31</v>
      </c>
      <c r="D10" s="21"/>
      <c r="E10" s="21"/>
      <c r="F10" s="21"/>
      <c r="G10" s="21"/>
      <c r="H10" s="22"/>
      <c r="I10" s="23"/>
    </row>
    <row r="11" spans="2:9" s="41" customFormat="1" ht="12.75">
      <c r="B11" s="20" t="s">
        <v>7</v>
      </c>
      <c r="C11" s="46">
        <v>2001</v>
      </c>
      <c r="D11" s="46"/>
      <c r="E11" s="46"/>
      <c r="F11" s="21"/>
      <c r="G11" s="21"/>
      <c r="H11" s="22"/>
      <c r="I11" s="23"/>
    </row>
    <row r="12" spans="2:9" s="41" customFormat="1" ht="12.75">
      <c r="B12" s="20" t="s">
        <v>8</v>
      </c>
      <c r="C12" s="21" t="s">
        <v>17</v>
      </c>
      <c r="D12" s="21"/>
      <c r="E12" s="21"/>
      <c r="F12" s="21"/>
      <c r="G12" s="21"/>
      <c r="H12" s="22"/>
      <c r="I12" s="23"/>
    </row>
    <row r="13" spans="2:9" s="41" customFormat="1" ht="12.75">
      <c r="B13" s="24" t="s">
        <v>9</v>
      </c>
      <c r="C13" s="25" t="s">
        <v>13</v>
      </c>
      <c r="D13" s="25"/>
      <c r="E13" s="25"/>
      <c r="F13" s="25"/>
      <c r="G13" s="25"/>
      <c r="H13" s="26"/>
      <c r="I13" s="27"/>
    </row>
    <row r="14" spans="2:9" s="41" customFormat="1" ht="12.75">
      <c r="B14" s="21"/>
      <c r="C14" s="21"/>
      <c r="D14" s="21"/>
      <c r="E14" s="21"/>
      <c r="F14" s="21"/>
      <c r="G14" s="21"/>
      <c r="H14" s="22"/>
      <c r="I14" s="22"/>
    </row>
    <row r="15" spans="2:9" ht="12.75">
      <c r="B15" s="9"/>
      <c r="C15" s="9"/>
      <c r="D15" s="9"/>
      <c r="E15" s="9"/>
      <c r="F15" s="9"/>
      <c r="G15" s="9"/>
      <c r="H15" s="10"/>
      <c r="I15" s="10"/>
    </row>
    <row r="16" spans="2:9" ht="12.75">
      <c r="B16" s="9"/>
      <c r="C16" s="9"/>
      <c r="D16" s="9"/>
      <c r="E16" s="9"/>
      <c r="F16" s="9"/>
      <c r="G16" s="9"/>
      <c r="H16" s="10"/>
      <c r="I16" s="10"/>
    </row>
    <row r="17" spans="6:19" ht="24">
      <c r="F17" s="31" t="s">
        <v>33</v>
      </c>
      <c r="G17" s="31" t="s">
        <v>34</v>
      </c>
      <c r="H17" s="31" t="s">
        <v>35</v>
      </c>
      <c r="I17" s="31" t="s">
        <v>36</v>
      </c>
      <c r="J17" s="31" t="s">
        <v>37</v>
      </c>
      <c r="K17" s="31" t="s">
        <v>38</v>
      </c>
      <c r="L17" s="31" t="s">
        <v>39</v>
      </c>
      <c r="M17" s="31" t="s">
        <v>40</v>
      </c>
      <c r="N17" s="31" t="s">
        <v>19</v>
      </c>
      <c r="O17" s="31" t="s">
        <v>41</v>
      </c>
      <c r="P17" s="31" t="s">
        <v>42</v>
      </c>
      <c r="Q17" s="31" t="s">
        <v>43</v>
      </c>
      <c r="R17" s="31" t="s">
        <v>44</v>
      </c>
      <c r="S17" s="31" t="s">
        <v>45</v>
      </c>
    </row>
    <row r="18" spans="2:19" ht="12.75">
      <c r="B18" s="47" t="s">
        <v>10</v>
      </c>
      <c r="C18" s="47"/>
      <c r="D18" s="47"/>
      <c r="E18" s="38" t="s">
        <v>11</v>
      </c>
      <c r="F18" s="32">
        <v>501</v>
      </c>
      <c r="G18" s="32">
        <v>502</v>
      </c>
      <c r="H18" s="32">
        <v>503</v>
      </c>
      <c r="I18" s="32">
        <v>504</v>
      </c>
      <c r="J18" s="32">
        <v>505</v>
      </c>
      <c r="K18" s="32">
        <v>506</v>
      </c>
      <c r="L18" s="32">
        <v>507</v>
      </c>
      <c r="M18" s="32">
        <v>508</v>
      </c>
      <c r="N18" s="32">
        <v>509</v>
      </c>
      <c r="O18" s="32">
        <v>510</v>
      </c>
      <c r="P18" s="32">
        <v>511</v>
      </c>
      <c r="Q18" s="32">
        <v>512</v>
      </c>
      <c r="R18" s="32">
        <v>513</v>
      </c>
      <c r="S18" s="32">
        <v>5</v>
      </c>
    </row>
    <row r="19" spans="2:15" ht="12.7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2:19" ht="48.75" customHeight="1">
      <c r="B20" s="48" t="s">
        <v>12</v>
      </c>
      <c r="C20" s="49"/>
      <c r="D20" s="50"/>
      <c r="E20" s="39"/>
      <c r="F20" s="33" t="s">
        <v>62</v>
      </c>
      <c r="G20" s="33" t="s">
        <v>65</v>
      </c>
      <c r="H20" s="33" t="s">
        <v>65</v>
      </c>
      <c r="I20" s="34" t="s">
        <v>63</v>
      </c>
      <c r="J20" s="33" t="s">
        <v>65</v>
      </c>
      <c r="K20" s="33" t="s">
        <v>65</v>
      </c>
      <c r="L20" s="34" t="s">
        <v>66</v>
      </c>
      <c r="M20" s="33" t="s">
        <v>65</v>
      </c>
      <c r="N20" s="33" t="s">
        <v>65</v>
      </c>
      <c r="O20" s="33" t="s">
        <v>65</v>
      </c>
      <c r="P20" s="34" t="s">
        <v>67</v>
      </c>
      <c r="Q20" s="34" t="s">
        <v>64</v>
      </c>
      <c r="R20" s="33" t="s">
        <v>65</v>
      </c>
      <c r="S20" s="34" t="s">
        <v>18</v>
      </c>
    </row>
    <row r="21" spans="2:19" ht="12.75" customHeight="1">
      <c r="B21" s="42" t="s">
        <v>25</v>
      </c>
      <c r="C21" s="43"/>
      <c r="D21" s="43"/>
      <c r="E21" s="35" t="s">
        <v>20</v>
      </c>
      <c r="F21" s="36">
        <v>6.02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40">
        <f aca="true" t="shared" si="0" ref="S21:S26">SUM(F21:R21)</f>
        <v>6.02</v>
      </c>
    </row>
    <row r="22" spans="2:19" ht="12.75">
      <c r="B22" s="42" t="s">
        <v>26</v>
      </c>
      <c r="C22" s="43"/>
      <c r="D22" s="43"/>
      <c r="E22" s="35" t="s">
        <v>21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2.98</v>
      </c>
      <c r="R22" s="36">
        <v>0</v>
      </c>
      <c r="S22" s="40">
        <f t="shared" si="0"/>
        <v>2.98</v>
      </c>
    </row>
    <row r="23" spans="2:19" ht="12.75">
      <c r="B23" s="42" t="s">
        <v>27</v>
      </c>
      <c r="C23" s="43"/>
      <c r="D23" s="43"/>
      <c r="E23" s="35" t="s">
        <v>22</v>
      </c>
      <c r="F23" s="36">
        <v>4.94</v>
      </c>
      <c r="G23" s="36">
        <v>0</v>
      </c>
      <c r="H23" s="36">
        <v>0</v>
      </c>
      <c r="I23" s="36">
        <v>15.38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0.11</v>
      </c>
      <c r="Q23" s="36">
        <v>0</v>
      </c>
      <c r="R23" s="36">
        <v>0</v>
      </c>
      <c r="S23" s="40">
        <f t="shared" si="0"/>
        <v>20.43</v>
      </c>
    </row>
    <row r="24" spans="2:19" ht="12.75">
      <c r="B24" s="42" t="s">
        <v>28</v>
      </c>
      <c r="C24" s="43"/>
      <c r="D24" s="43"/>
      <c r="E24" s="35" t="s">
        <v>23</v>
      </c>
      <c r="F24" s="36">
        <v>7.75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2.41</v>
      </c>
      <c r="Q24" s="36">
        <v>0</v>
      </c>
      <c r="R24" s="36">
        <v>0</v>
      </c>
      <c r="S24" s="40">
        <f t="shared" si="0"/>
        <v>10.16</v>
      </c>
    </row>
    <row r="25" spans="2:19" ht="12.75">
      <c r="B25" s="42" t="s">
        <v>29</v>
      </c>
      <c r="C25" s="43"/>
      <c r="D25" s="43"/>
      <c r="E25" s="35" t="s">
        <v>24</v>
      </c>
      <c r="F25" s="36">
        <v>0.25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7.8</v>
      </c>
      <c r="Q25" s="36">
        <v>0</v>
      </c>
      <c r="R25" s="36">
        <v>0</v>
      </c>
      <c r="S25" s="40">
        <f t="shared" si="0"/>
        <v>8.05</v>
      </c>
    </row>
    <row r="26" spans="2:19" ht="12.75">
      <c r="B26" s="42" t="s">
        <v>47</v>
      </c>
      <c r="C26" s="43"/>
      <c r="D26" s="43"/>
      <c r="E26" s="35" t="s">
        <v>46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2.52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40">
        <f t="shared" si="0"/>
        <v>2.52</v>
      </c>
    </row>
  </sheetData>
  <mergeCells count="13">
    <mergeCell ref="B22:D22"/>
    <mergeCell ref="B23:D23"/>
    <mergeCell ref="B24:D24"/>
    <mergeCell ref="B26:D26"/>
    <mergeCell ref="B25:D25"/>
    <mergeCell ref="B21:D21"/>
    <mergeCell ref="B2:O2"/>
    <mergeCell ref="B3:O3"/>
    <mergeCell ref="B4:O4"/>
    <mergeCell ref="B5:O5"/>
    <mergeCell ref="C11:E11"/>
    <mergeCell ref="B18:D18"/>
    <mergeCell ref="B20:D20"/>
  </mergeCells>
  <printOptions/>
  <pageMargins left="0.75" right="0.75" top="1" bottom="1" header="0" footer="0"/>
  <pageSetup horizontalDpi="600" verticalDpi="600" orientation="landscape" paperSize="124" scale="65" r:id="rId4"/>
  <drawing r:id="rId3"/>
  <legacyDrawing r:id="rId2"/>
  <oleObjects>
    <oleObject progId="" shapeId="17548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S49"/>
  <sheetViews>
    <sheetView showGridLines="0" tabSelected="1" workbookViewId="0" topLeftCell="A1">
      <selection activeCell="S25" sqref="S25"/>
    </sheetView>
  </sheetViews>
  <sheetFormatPr defaultColWidth="11.421875" defaultRowHeight="12.75"/>
  <cols>
    <col min="1" max="1" width="3.00390625" style="0" customWidth="1"/>
    <col min="2" max="2" width="18.57421875" style="0" customWidth="1"/>
    <col min="5" max="5" width="15.00390625" style="0" bestFit="1" customWidth="1"/>
    <col min="6" max="6" width="13.28125" style="0" customWidth="1"/>
    <col min="7" max="7" width="15.00390625" style="0" customWidth="1"/>
    <col min="8" max="8" width="14.421875" style="0" customWidth="1"/>
    <col min="13" max="13" width="14.7109375" style="0" customWidth="1"/>
    <col min="15" max="15" width="13.28125" style="0" customWidth="1"/>
    <col min="19" max="19" width="16.8515625" style="0" customWidth="1"/>
    <col min="22" max="22" width="14.57421875" style="0" customWidth="1"/>
  </cols>
  <sheetData>
    <row r="2" spans="2:15" ht="12.75">
      <c r="B2" s="44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2:15" ht="12.75">
      <c r="B3" s="44" t="s">
        <v>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2:15" ht="12.75">
      <c r="B4" s="44" t="s">
        <v>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2:15" ht="12.75">
      <c r="B5" s="44" t="s">
        <v>3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ht="13.5" thickBot="1"/>
    <row r="7" spans="2:15" ht="13.5" thickBot="1">
      <c r="B7" s="28" t="s">
        <v>4</v>
      </c>
      <c r="C7" s="6"/>
      <c r="D7" s="29" t="s">
        <v>32</v>
      </c>
      <c r="E7" s="5"/>
      <c r="F7" s="5"/>
      <c r="G7" s="2"/>
      <c r="H7" s="3"/>
      <c r="I7" s="3"/>
      <c r="K7" s="1"/>
      <c r="L7" s="4"/>
      <c r="M7" s="4"/>
      <c r="N7" s="1"/>
      <c r="O7" s="1"/>
    </row>
    <row r="8" spans="2:15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9" ht="12.75">
      <c r="B9" s="16" t="s">
        <v>5</v>
      </c>
      <c r="C9" s="17" t="s">
        <v>15</v>
      </c>
      <c r="D9" s="17"/>
      <c r="E9" s="17"/>
      <c r="F9" s="17"/>
      <c r="G9" s="17"/>
      <c r="H9" s="18"/>
      <c r="I9" s="19"/>
    </row>
    <row r="10" spans="2:9" ht="12.75">
      <c r="B10" s="20" t="s">
        <v>6</v>
      </c>
      <c r="C10" s="21" t="s">
        <v>31</v>
      </c>
      <c r="D10" s="21"/>
      <c r="E10" s="21"/>
      <c r="F10" s="21"/>
      <c r="G10" s="21"/>
      <c r="H10" s="22"/>
      <c r="I10" s="23"/>
    </row>
    <row r="11" spans="2:9" ht="12.75">
      <c r="B11" s="20" t="s">
        <v>7</v>
      </c>
      <c r="C11" s="46">
        <v>2001</v>
      </c>
      <c r="D11" s="46"/>
      <c r="E11" s="46"/>
      <c r="F11" s="21"/>
      <c r="G11" s="21"/>
      <c r="H11" s="22"/>
      <c r="I11" s="23"/>
    </row>
    <row r="12" spans="2:9" ht="12.75">
      <c r="B12" s="20" t="s">
        <v>8</v>
      </c>
      <c r="C12" s="21" t="s">
        <v>14</v>
      </c>
      <c r="D12" s="21"/>
      <c r="E12" s="21"/>
      <c r="F12" s="21"/>
      <c r="G12" s="21"/>
      <c r="H12" s="22"/>
      <c r="I12" s="23"/>
    </row>
    <row r="13" spans="2:9" ht="12.75">
      <c r="B13" s="24" t="s">
        <v>9</v>
      </c>
      <c r="C13" s="25" t="s">
        <v>13</v>
      </c>
      <c r="D13" s="25"/>
      <c r="E13" s="25"/>
      <c r="F13" s="25"/>
      <c r="G13" s="25"/>
      <c r="H13" s="26"/>
      <c r="I13" s="27"/>
    </row>
    <row r="16" spans="2:19" ht="24">
      <c r="B16" s="7"/>
      <c r="C16" s="7"/>
      <c r="D16" s="7"/>
      <c r="E16" s="8"/>
      <c r="F16" s="31" t="s">
        <v>33</v>
      </c>
      <c r="G16" s="31" t="s">
        <v>34</v>
      </c>
      <c r="H16" s="31" t="s">
        <v>35</v>
      </c>
      <c r="I16" s="31" t="s">
        <v>36</v>
      </c>
      <c r="J16" s="31" t="s">
        <v>37</v>
      </c>
      <c r="K16" s="31" t="s">
        <v>38</v>
      </c>
      <c r="L16" s="31" t="s">
        <v>39</v>
      </c>
      <c r="M16" s="31" t="s">
        <v>40</v>
      </c>
      <c r="N16" s="31" t="s">
        <v>19</v>
      </c>
      <c r="O16" s="31" t="s">
        <v>41</v>
      </c>
      <c r="P16" s="31" t="s">
        <v>42</v>
      </c>
      <c r="Q16" s="31" t="s">
        <v>43</v>
      </c>
      <c r="R16" s="31" t="s">
        <v>44</v>
      </c>
      <c r="S16" s="31" t="s">
        <v>45</v>
      </c>
    </row>
    <row r="17" spans="2:19" ht="12.75">
      <c r="B17" s="53" t="s">
        <v>10</v>
      </c>
      <c r="C17" s="53"/>
      <c r="D17" s="53"/>
      <c r="E17" s="30" t="s">
        <v>11</v>
      </c>
      <c r="F17" s="32">
        <v>501</v>
      </c>
      <c r="G17" s="32">
        <v>502</v>
      </c>
      <c r="H17" s="32">
        <v>503</v>
      </c>
      <c r="I17" s="32">
        <v>504</v>
      </c>
      <c r="J17" s="32">
        <v>505</v>
      </c>
      <c r="K17" s="32">
        <v>506</v>
      </c>
      <c r="L17" s="32">
        <v>507</v>
      </c>
      <c r="M17" s="32">
        <v>508</v>
      </c>
      <c r="N17" s="32">
        <v>509</v>
      </c>
      <c r="O17" s="32">
        <v>510</v>
      </c>
      <c r="P17" s="32">
        <v>511</v>
      </c>
      <c r="Q17" s="32">
        <v>512</v>
      </c>
      <c r="R17" s="32">
        <v>513</v>
      </c>
      <c r="S17" s="32">
        <v>5</v>
      </c>
    </row>
    <row r="19" spans="2:19" s="60" customFormat="1" ht="22.5">
      <c r="B19" s="56" t="s">
        <v>12</v>
      </c>
      <c r="C19" s="56"/>
      <c r="D19" s="56"/>
      <c r="E19" s="57"/>
      <c r="F19" s="58" t="s">
        <v>62</v>
      </c>
      <c r="G19" s="58" t="s">
        <v>65</v>
      </c>
      <c r="H19" s="58" t="s">
        <v>65</v>
      </c>
      <c r="I19" s="59" t="s">
        <v>63</v>
      </c>
      <c r="J19" s="58" t="s">
        <v>65</v>
      </c>
      <c r="K19" s="58" t="s">
        <v>65</v>
      </c>
      <c r="L19" s="59" t="s">
        <v>66</v>
      </c>
      <c r="M19" s="58" t="s">
        <v>65</v>
      </c>
      <c r="N19" s="58" t="s">
        <v>65</v>
      </c>
      <c r="O19" s="58" t="s">
        <v>65</v>
      </c>
      <c r="P19" s="59" t="s">
        <v>67</v>
      </c>
      <c r="Q19" s="59" t="s">
        <v>64</v>
      </c>
      <c r="R19" s="58" t="s">
        <v>65</v>
      </c>
      <c r="S19" s="59" t="s">
        <v>18</v>
      </c>
    </row>
    <row r="20" spans="2:19" ht="12.75">
      <c r="B20" s="51" t="s">
        <v>55</v>
      </c>
      <c r="C20" s="51"/>
      <c r="D20" s="51"/>
      <c r="E20" s="35" t="s">
        <v>48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17.82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7">
        <f>SUM(F20:R20)</f>
        <v>17.82</v>
      </c>
    </row>
    <row r="21" spans="2:19" ht="12.75" customHeight="1">
      <c r="B21" s="51" t="s">
        <v>56</v>
      </c>
      <c r="C21" s="51"/>
      <c r="D21" s="51"/>
      <c r="E21" s="35" t="s">
        <v>49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8.44</v>
      </c>
      <c r="R21" s="36">
        <v>0</v>
      </c>
      <c r="S21" s="37">
        <f aca="true" t="shared" si="0" ref="S21:S26">SUM(F21:R21)</f>
        <v>8.44</v>
      </c>
    </row>
    <row r="22" spans="2:19" ht="12.75">
      <c r="B22" s="52" t="s">
        <v>57</v>
      </c>
      <c r="C22" s="52"/>
      <c r="D22" s="52"/>
      <c r="E22" s="35" t="s">
        <v>50</v>
      </c>
      <c r="F22" s="36">
        <v>16.52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12.07</v>
      </c>
      <c r="Q22" s="36">
        <v>0</v>
      </c>
      <c r="R22" s="36">
        <v>0</v>
      </c>
      <c r="S22" s="37">
        <f t="shared" si="0"/>
        <v>28.59</v>
      </c>
    </row>
    <row r="23" spans="2:19" ht="12.75">
      <c r="B23" s="52" t="s">
        <v>58</v>
      </c>
      <c r="C23" s="52"/>
      <c r="D23" s="52"/>
      <c r="E23" s="35" t="s">
        <v>51</v>
      </c>
      <c r="F23" s="36">
        <v>27.7</v>
      </c>
      <c r="G23" s="36">
        <v>0</v>
      </c>
      <c r="H23" s="36">
        <v>0</v>
      </c>
      <c r="I23" s="36">
        <v>22.71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7">
        <f t="shared" si="0"/>
        <v>50.41</v>
      </c>
    </row>
    <row r="24" spans="2:19" ht="12.75">
      <c r="B24" s="52" t="s">
        <v>59</v>
      </c>
      <c r="C24" s="52"/>
      <c r="D24" s="52"/>
      <c r="E24" s="35" t="s">
        <v>52</v>
      </c>
      <c r="F24" s="36">
        <v>9.45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4.3</v>
      </c>
      <c r="Q24" s="36">
        <v>0</v>
      </c>
      <c r="R24" s="36">
        <v>0</v>
      </c>
      <c r="S24" s="37">
        <f t="shared" si="0"/>
        <v>13.75</v>
      </c>
    </row>
    <row r="25" spans="2:19" ht="12.75">
      <c r="B25" s="52" t="s">
        <v>60</v>
      </c>
      <c r="C25" s="52"/>
      <c r="D25" s="52"/>
      <c r="E25" s="35" t="s">
        <v>53</v>
      </c>
      <c r="F25" s="36">
        <v>9.08</v>
      </c>
      <c r="G25" s="36">
        <v>0</v>
      </c>
      <c r="H25" s="36">
        <v>0</v>
      </c>
      <c r="I25" s="36">
        <v>11.52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7">
        <f t="shared" si="0"/>
        <v>20.6</v>
      </c>
    </row>
    <row r="26" spans="2:19" ht="12.75">
      <c r="B26" s="52" t="s">
        <v>61</v>
      </c>
      <c r="C26" s="52"/>
      <c r="D26" s="52"/>
      <c r="E26" s="35" t="s">
        <v>54</v>
      </c>
      <c r="F26" s="36">
        <v>483.97</v>
      </c>
      <c r="G26" s="36">
        <v>454.86</v>
      </c>
      <c r="H26" s="36">
        <v>290.87</v>
      </c>
      <c r="I26" s="36">
        <v>150.26</v>
      </c>
      <c r="J26" s="36">
        <v>473.72</v>
      </c>
      <c r="K26" s="36">
        <v>471.61</v>
      </c>
      <c r="L26" s="36">
        <v>768.65</v>
      </c>
      <c r="M26" s="36">
        <v>227.63</v>
      </c>
      <c r="N26" s="36">
        <v>220.33</v>
      </c>
      <c r="O26" s="36">
        <v>65.23</v>
      </c>
      <c r="P26" s="36">
        <v>94.7</v>
      </c>
      <c r="Q26" s="36">
        <v>141.69</v>
      </c>
      <c r="R26" s="36">
        <v>524.21</v>
      </c>
      <c r="S26" s="37">
        <f t="shared" si="0"/>
        <v>4367.73</v>
      </c>
    </row>
    <row r="27" spans="2:19" s="15" customFormat="1" ht="12.75">
      <c r="B27" s="54"/>
      <c r="C27" s="54"/>
      <c r="D27" s="54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</row>
    <row r="28" spans="2:19" s="15" customFormat="1" ht="12.75">
      <c r="B28" s="54"/>
      <c r="C28" s="54"/>
      <c r="D28" s="54"/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</row>
    <row r="29" spans="2:19" s="15" customFormat="1" ht="12.75">
      <c r="B29" s="54"/>
      <c r="C29" s="54"/>
      <c r="D29" s="54"/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</row>
    <row r="30" spans="2:19" s="15" customFormat="1" ht="12.75">
      <c r="B30" s="54"/>
      <c r="C30" s="54"/>
      <c r="D30" s="54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</row>
    <row r="31" spans="2:19" s="15" customFormat="1" ht="12.75">
      <c r="B31" s="54"/>
      <c r="C31" s="54"/>
      <c r="D31" s="54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</row>
    <row r="32" spans="2:19" s="15" customFormat="1" ht="12.75">
      <c r="B32" s="54"/>
      <c r="C32" s="54"/>
      <c r="D32" s="54"/>
      <c r="E32" s="1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</row>
    <row r="33" spans="2:19" s="15" customFormat="1" ht="12.75">
      <c r="B33" s="54"/>
      <c r="C33" s="54"/>
      <c r="D33" s="54"/>
      <c r="E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</row>
    <row r="34" spans="2:19" s="15" customFormat="1" ht="12.75">
      <c r="B34" s="54"/>
      <c r="C34" s="54"/>
      <c r="D34" s="54"/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4"/>
    </row>
    <row r="35" spans="2:19" s="15" customFormat="1" ht="12.75">
      <c r="B35" s="54"/>
      <c r="C35" s="54"/>
      <c r="D35" s="54"/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4"/>
    </row>
    <row r="36" spans="2:19" s="15" customFormat="1" ht="12.75">
      <c r="B36" s="54"/>
      <c r="C36" s="54"/>
      <c r="D36" s="54"/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4"/>
    </row>
    <row r="37" spans="2:19" s="15" customFormat="1" ht="12.75">
      <c r="B37" s="54"/>
      <c r="C37" s="54"/>
      <c r="D37" s="54"/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4"/>
    </row>
    <row r="38" spans="2:19" s="15" customFormat="1" ht="12.75">
      <c r="B38" s="54"/>
      <c r="C38" s="54"/>
      <c r="D38" s="54"/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4"/>
    </row>
    <row r="39" spans="2:19" s="15" customFormat="1" ht="12.75">
      <c r="B39" s="54"/>
      <c r="C39" s="54"/>
      <c r="D39" s="54"/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4"/>
    </row>
    <row r="40" spans="2:19" s="15" customFormat="1" ht="12.75">
      <c r="B40" s="54"/>
      <c r="C40" s="54"/>
      <c r="D40" s="54"/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4"/>
    </row>
    <row r="41" spans="2:19" s="15" customFormat="1" ht="27" customHeight="1">
      <c r="B41" s="55"/>
      <c r="C41" s="55"/>
      <c r="D41" s="55"/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4"/>
    </row>
    <row r="42" spans="2:19" s="15" customFormat="1" ht="24.75" customHeight="1">
      <c r="B42" s="55"/>
      <c r="C42" s="55"/>
      <c r="D42" s="55"/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4"/>
    </row>
    <row r="43" spans="2:19" s="15" customFormat="1" ht="26.25" customHeight="1">
      <c r="B43" s="55"/>
      <c r="C43" s="55"/>
      <c r="D43" s="55"/>
      <c r="E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4"/>
    </row>
    <row r="44" spans="2:19" s="15" customFormat="1" ht="12.75">
      <c r="B44" s="54"/>
      <c r="C44" s="54"/>
      <c r="D44" s="54"/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4"/>
    </row>
    <row r="45" spans="2:19" s="15" customFormat="1" ht="12.75">
      <c r="B45" s="54"/>
      <c r="C45" s="54"/>
      <c r="D45" s="54"/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4"/>
    </row>
    <row r="46" spans="2:19" s="15" customFormat="1" ht="12.75">
      <c r="B46" s="54"/>
      <c r="C46" s="54"/>
      <c r="D46" s="54"/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4"/>
    </row>
    <row r="47" spans="2:19" s="15" customFormat="1" ht="24" customHeight="1">
      <c r="B47" s="55"/>
      <c r="C47" s="55"/>
      <c r="D47" s="55"/>
      <c r="E47" s="12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4"/>
    </row>
    <row r="48" spans="2:19" s="15" customFormat="1" ht="27" customHeight="1">
      <c r="B48" s="55"/>
      <c r="C48" s="55"/>
      <c r="D48" s="55"/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4"/>
    </row>
    <row r="49" spans="2:19" s="15" customFormat="1" ht="12.75">
      <c r="B49" s="54"/>
      <c r="C49" s="54"/>
      <c r="D49" s="54"/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4"/>
    </row>
  </sheetData>
  <mergeCells count="37">
    <mergeCell ref="B47:D47"/>
    <mergeCell ref="B48:D48"/>
    <mergeCell ref="B49:D49"/>
    <mergeCell ref="B36:D36"/>
    <mergeCell ref="B43:D43"/>
    <mergeCell ref="B44:D44"/>
    <mergeCell ref="B45:D45"/>
    <mergeCell ref="B46:D46"/>
    <mergeCell ref="B39:D39"/>
    <mergeCell ref="B40:D40"/>
    <mergeCell ref="B41:D41"/>
    <mergeCell ref="B42:D42"/>
    <mergeCell ref="B34:D34"/>
    <mergeCell ref="B35:D35"/>
    <mergeCell ref="B37:D37"/>
    <mergeCell ref="B38:D38"/>
    <mergeCell ref="B31:D31"/>
    <mergeCell ref="B32:D32"/>
    <mergeCell ref="B33:D33"/>
    <mergeCell ref="B27:D27"/>
    <mergeCell ref="B28:D28"/>
    <mergeCell ref="B29:D29"/>
    <mergeCell ref="B30:D30"/>
    <mergeCell ref="B23:D23"/>
    <mergeCell ref="B24:D24"/>
    <mergeCell ref="B25:D25"/>
    <mergeCell ref="B26:D26"/>
    <mergeCell ref="B21:D21"/>
    <mergeCell ref="B22:D22"/>
    <mergeCell ref="C11:E11"/>
    <mergeCell ref="B17:D17"/>
    <mergeCell ref="B19:D19"/>
    <mergeCell ref="B20:D20"/>
    <mergeCell ref="B2:O2"/>
    <mergeCell ref="B3:O3"/>
    <mergeCell ref="B4:O4"/>
    <mergeCell ref="B5:O5"/>
  </mergeCells>
  <printOptions/>
  <pageMargins left="0.75" right="0.75" top="1" bottom="1" header="0" footer="0"/>
  <pageSetup horizontalDpi="600" verticalDpi="600" orientation="landscape" paperSize="124" scale="65" r:id="rId4"/>
  <drawing r:id="rId3"/>
  <legacyDrawing r:id="rId2"/>
  <oleObjects>
    <oleObject progId="" shapeId="34635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2007-08-13T16:44:03Z</cp:lastPrinted>
  <dcterms:created xsi:type="dcterms:W3CDTF">2006-08-25T16:48:26Z</dcterms:created>
  <dcterms:modified xsi:type="dcterms:W3CDTF">2007-08-13T16:44:19Z</dcterms:modified>
  <cp:category/>
  <cp:version/>
  <cp:contentType/>
  <cp:contentStatus/>
</cp:coreProperties>
</file>