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8-03" sheetId="1" r:id="rId1"/>
  </sheets>
  <definedNames>
    <definedName name="_xlnm.Print_Area" localSheetId="0">'Tabla 08-03'!$B$1:$V$28</definedName>
  </definedNames>
  <calcPr fullCalcOnLoad="1"/>
</workbook>
</file>

<file path=xl/sharedStrings.xml><?xml version="1.0" encoding="utf-8"?>
<sst xmlns="http://schemas.openxmlformats.org/spreadsheetml/2006/main" count="69" uniqueCount="69">
  <si>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</si>
  <si>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</si>
  <si>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</si>
  <si>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</si>
  <si>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</si>
  <si>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</si>
  <si>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</si>
  <si>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</si>
  <si>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</si>
  <si>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</si>
  <si>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</si>
  <si>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</si>
  <si>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</si>
  <si>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</si>
  <si>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</si>
  <si>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Hogares con personas con algun tipo de discapacidad, por grupo etnico</t>
  </si>
  <si>
    <t>08a Total de viviendas</t>
  </si>
  <si>
    <t>T_VIV</t>
  </si>
  <si>
    <t>08b Viviendas con personas discapacitadas</t>
  </si>
  <si>
    <t>T_VIV_DISC</t>
  </si>
  <si>
    <t>08c Viviendas con personas discapacitadas por ceguera</t>
  </si>
  <si>
    <t>T_VIV_CEG</t>
  </si>
  <si>
    <t>08d Viviendas con personas discapacitadas por sordera</t>
  </si>
  <si>
    <t>T_VIV_SORD</t>
  </si>
  <si>
    <t>08e Viviendas con personas discapacitadas por pérdida o discapacidad en extremidades</t>
  </si>
  <si>
    <t>T_VIV_EXTR</t>
  </si>
  <si>
    <t>08f Viviendas con personas discapacitadas por deficiencia mental</t>
  </si>
  <si>
    <t>T_VIV_MENT</t>
  </si>
  <si>
    <t>08g Viviendas con personas discapacitadas por otra discapacidad</t>
  </si>
  <si>
    <t>T_VIV_OTDI</t>
  </si>
  <si>
    <t>P_VIV_DISC</t>
  </si>
  <si>
    <t>08j Porcentaje de viviendas con personas discapacitadas</t>
  </si>
  <si>
    <t>Porcentaje de viviendas con personas discapacitadas</t>
  </si>
  <si>
    <r>
      <t>¨</t>
    </r>
    <r>
      <rPr>
        <b/>
        <sz val="9"/>
        <rFont val="Arial"/>
        <family val="2"/>
      </rPr>
      <t>08 - 03</t>
    </r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</si>
  <si>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</si>
  <si>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</si>
  <si>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</si>
  <si>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</si>
  <si>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</si>
  <si>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</si>
  <si>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</si>
  <si>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</si>
  <si>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</si>
  <si>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</si>
  <si>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</si>
  <si>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</si>
  <si>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</si>
  <si>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</si>
  <si>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</si>
  <si>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</si>
  <si>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</si>
  <si>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</si>
  <si>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</si>
  <si>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</si>
  <si>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</si>
  <si>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</si>
  <si>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</si>
  <si>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</si>
  <si>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</si>
  <si>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</si>
  <si>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</si>
  <si>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</si>
  <si>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</si>
  <si>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</si>
  <si>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</si>
  <si>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</si>
  <si>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</si>
  <si>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</si>
  <si>
    <t>Municipios del Departamento de Sacatepéquez</t>
  </si>
</sst>
</file>

<file path=xl/styles.xml><?xml version="1.0" encoding="utf-8"?>
<styleSheet xmlns="http://schemas.openxmlformats.org/spreadsheetml/2006/main">
  <numFmts count="3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  <numFmt numFmtId="187" formatCode="#,##0.000;[Red]#,##0.0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/>
    </xf>
    <xf numFmtId="180" fontId="2" fillId="3" borderId="1" xfId="0" applyNumberFormat="1" applyFont="1" applyFill="1" applyBorder="1" applyAlignment="1">
      <alignment horizontal="right"/>
    </xf>
    <xf numFmtId="186" fontId="2" fillId="3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7</xdr:row>
      <xdr:rowOff>9525</xdr:rowOff>
    </xdr:from>
    <xdr:to>
      <xdr:col>10</xdr:col>
      <xdr:colOff>638175</xdr:colOff>
      <xdr:row>11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8"/>
  <sheetViews>
    <sheetView showGridLines="0" tabSelected="1" zoomScale="40" zoomScaleNormal="40" workbookViewId="0" topLeftCell="B4">
      <selection activeCell="B21" sqref="B21:D21"/>
    </sheetView>
  </sheetViews>
  <sheetFormatPr defaultColWidth="11.421875" defaultRowHeight="12.75"/>
  <cols>
    <col min="1" max="1" width="2.8515625" style="0" customWidth="1"/>
    <col min="2" max="2" width="23.28125" style="0" customWidth="1"/>
    <col min="4" max="4" width="27.8515625" style="0" customWidth="1"/>
    <col min="5" max="5" width="17.00390625" style="0" customWidth="1"/>
    <col min="6" max="6" width="13.140625" style="0" bestFit="1" customWidth="1"/>
    <col min="7" max="7" width="12.00390625" style="0" customWidth="1"/>
    <col min="8" max="8" width="13.28125" style="0" customWidth="1"/>
    <col min="9" max="9" width="9.28125" style="0" bestFit="1" customWidth="1"/>
    <col min="10" max="10" width="12.00390625" style="0" customWidth="1"/>
    <col min="11" max="11" width="13.57421875" style="0" customWidth="1"/>
    <col min="12" max="12" width="11.7109375" style="0" customWidth="1"/>
    <col min="13" max="13" width="11.140625" style="0" customWidth="1"/>
    <col min="15" max="15" width="16.140625" style="0" customWidth="1"/>
    <col min="16" max="16" width="10.28125" style="0" bestFit="1" customWidth="1"/>
    <col min="17" max="17" width="8.8515625" style="0" bestFit="1" customWidth="1"/>
    <col min="18" max="18" width="10.140625" style="0" bestFit="1" customWidth="1"/>
    <col min="19" max="19" width="8.8515625" style="0" bestFit="1" customWidth="1"/>
    <col min="20" max="20" width="13.8515625" style="0" customWidth="1"/>
    <col min="21" max="21" width="14.8515625" style="0" customWidth="1"/>
    <col min="22" max="22" width="15.8515625" style="0" customWidth="1"/>
  </cols>
  <sheetData>
    <row r="1" spans="2:21" ht="12.75">
      <c r="B1" s="6" t="s">
        <v>0</v>
      </c>
      <c r="C1" s="7"/>
      <c r="D1" s="7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6" t="s">
        <v>1</v>
      </c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6" t="s">
        <v>2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6" t="s">
        <v>3</v>
      </c>
      <c r="C4" s="7"/>
      <c r="D4" s="7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16" t="s">
        <v>4</v>
      </c>
      <c r="C6" s="2"/>
      <c r="D6" s="17" t="s">
        <v>33</v>
      </c>
      <c r="E6" s="40"/>
      <c r="F6" s="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22" t="s">
        <v>5</v>
      </c>
      <c r="C8" s="23" t="s">
        <v>15</v>
      </c>
      <c r="D8" s="24"/>
      <c r="E8" s="24"/>
      <c r="F8" s="24"/>
      <c r="G8" s="24"/>
      <c r="H8" s="25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26" t="s">
        <v>6</v>
      </c>
      <c r="C9" s="27" t="s">
        <v>32</v>
      </c>
      <c r="D9" s="28"/>
      <c r="E9" s="28"/>
      <c r="F9" s="28"/>
      <c r="G9" s="28"/>
      <c r="H9" s="29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ht="12.75">
      <c r="B10" s="30" t="s">
        <v>7</v>
      </c>
      <c r="C10" s="31" t="s">
        <v>68</v>
      </c>
      <c r="D10" s="31"/>
      <c r="E10" s="31"/>
      <c r="F10" s="31"/>
      <c r="G10" s="31"/>
      <c r="H10" s="32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0" t="s">
        <v>8</v>
      </c>
      <c r="C11" s="41">
        <v>2002</v>
      </c>
      <c r="D11" s="41"/>
      <c r="E11" s="41"/>
      <c r="F11" s="31"/>
      <c r="G11" s="31"/>
      <c r="H11" s="32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2.75">
      <c r="B12" s="30" t="s">
        <v>9</v>
      </c>
      <c r="C12" s="31" t="s">
        <v>10</v>
      </c>
      <c r="D12" s="31"/>
      <c r="E12" s="31"/>
      <c r="F12" s="31"/>
      <c r="G12" s="31"/>
      <c r="H12" s="32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33" t="s">
        <v>11</v>
      </c>
      <c r="C13" s="34" t="s">
        <v>14</v>
      </c>
      <c r="D13" s="34"/>
      <c r="E13" s="34"/>
      <c r="F13" s="34"/>
      <c r="G13" s="34"/>
      <c r="H13" s="35"/>
      <c r="I13" s="3"/>
      <c r="J13" s="3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8"/>
      <c r="N14" s="8"/>
      <c r="O14" s="1"/>
      <c r="P14" s="1"/>
      <c r="Q14" s="9"/>
      <c r="R14" s="9"/>
      <c r="S14" s="9"/>
      <c r="T14" s="1"/>
      <c r="U14" s="1"/>
    </row>
    <row r="15" spans="2:2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8"/>
      <c r="N15" s="8"/>
      <c r="O15" s="1"/>
      <c r="P15" s="1"/>
      <c r="Q15" s="9"/>
      <c r="R15" s="1"/>
      <c r="S15" s="1"/>
      <c r="T15" s="1"/>
      <c r="U15" s="1"/>
    </row>
    <row r="16" spans="2:2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9" customHeight="1">
      <c r="B17" s="10"/>
      <c r="C17" s="10"/>
      <c r="D17" s="10"/>
      <c r="E17" s="10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2" s="15" customFormat="1" ht="24" customHeight="1">
      <c r="B18" s="42"/>
      <c r="C18" s="42"/>
      <c r="D18" s="42"/>
      <c r="E18" s="14"/>
      <c r="F18" s="36" t="s">
        <v>34</v>
      </c>
      <c r="G18" s="36" t="s">
        <v>35</v>
      </c>
      <c r="H18" s="36" t="s">
        <v>36</v>
      </c>
      <c r="I18" s="36" t="s">
        <v>37</v>
      </c>
      <c r="J18" s="36" t="s">
        <v>38</v>
      </c>
      <c r="K18" s="36" t="s">
        <v>39</v>
      </c>
      <c r="L18" s="36" t="s">
        <v>40</v>
      </c>
      <c r="M18" s="36" t="s">
        <v>41</v>
      </c>
      <c r="N18" s="36" t="s">
        <v>42</v>
      </c>
      <c r="O18" s="36" t="s">
        <v>43</v>
      </c>
      <c r="P18" s="36" t="s">
        <v>44</v>
      </c>
      <c r="Q18" s="36" t="s">
        <v>45</v>
      </c>
      <c r="R18" s="36" t="s">
        <v>46</v>
      </c>
      <c r="S18" s="36" t="s">
        <v>47</v>
      </c>
      <c r="T18" s="36" t="s">
        <v>48</v>
      </c>
      <c r="U18" s="36" t="s">
        <v>49</v>
      </c>
      <c r="V18" s="36" t="s">
        <v>50</v>
      </c>
    </row>
    <row r="19" spans="2:22" s="15" customFormat="1" ht="12.75">
      <c r="B19" s="43" t="s">
        <v>12</v>
      </c>
      <c r="C19" s="43"/>
      <c r="D19" s="43"/>
      <c r="E19" s="18" t="s">
        <v>13</v>
      </c>
      <c r="F19" s="37" t="s">
        <v>51</v>
      </c>
      <c r="G19" s="37" t="s">
        <v>52</v>
      </c>
      <c r="H19" s="37" t="s">
        <v>53</v>
      </c>
      <c r="I19" s="37" t="s">
        <v>54</v>
      </c>
      <c r="J19" s="37" t="s">
        <v>55</v>
      </c>
      <c r="K19" s="37" t="s">
        <v>56</v>
      </c>
      <c r="L19" s="37" t="s">
        <v>57</v>
      </c>
      <c r="M19" s="37" t="s">
        <v>58</v>
      </c>
      <c r="N19" s="37" t="s">
        <v>59</v>
      </c>
      <c r="O19" s="37" t="s">
        <v>60</v>
      </c>
      <c r="P19" s="37" t="s">
        <v>61</v>
      </c>
      <c r="Q19" s="37" t="s">
        <v>62</v>
      </c>
      <c r="R19" s="37" t="s">
        <v>63</v>
      </c>
      <c r="S19" s="37" t="s">
        <v>64</v>
      </c>
      <c r="T19" s="37" t="s">
        <v>65</v>
      </c>
      <c r="U19" s="37" t="s">
        <v>66</v>
      </c>
      <c r="V19" s="37" t="s">
        <v>67</v>
      </c>
    </row>
    <row r="20" spans="2:5" ht="12.75">
      <c r="B20" s="1"/>
      <c r="C20" s="1"/>
      <c r="D20" s="1"/>
      <c r="E20" s="1"/>
    </row>
    <row r="21" spans="2:22" ht="15" customHeight="1">
      <c r="B21" s="38" t="s">
        <v>16</v>
      </c>
      <c r="C21" s="39"/>
      <c r="D21" s="39"/>
      <c r="E21" s="19" t="s">
        <v>17</v>
      </c>
      <c r="F21" s="20">
        <v>8732</v>
      </c>
      <c r="G21" s="20">
        <v>3929</v>
      </c>
      <c r="H21" s="20">
        <v>2402</v>
      </c>
      <c r="I21" s="20">
        <v>5238</v>
      </c>
      <c r="J21" s="20">
        <v>1433</v>
      </c>
      <c r="K21" s="20">
        <v>4312</v>
      </c>
      <c r="L21" s="20">
        <v>1039</v>
      </c>
      <c r="M21" s="20">
        <v>3978</v>
      </c>
      <c r="N21" s="20">
        <v>2121</v>
      </c>
      <c r="O21" s="20">
        <v>1569</v>
      </c>
      <c r="P21" s="20">
        <v>2514</v>
      </c>
      <c r="Q21" s="20">
        <v>5041</v>
      </c>
      <c r="R21" s="20">
        <v>1849</v>
      </c>
      <c r="S21" s="20">
        <v>3124</v>
      </c>
      <c r="T21" s="20">
        <v>1774</v>
      </c>
      <c r="U21" s="20">
        <v>632</v>
      </c>
      <c r="V21" s="20">
        <f aca="true" t="shared" si="0" ref="V21:V27">SUM(F21:U21)</f>
        <v>49687</v>
      </c>
    </row>
    <row r="22" spans="2:22" ht="15" customHeight="1">
      <c r="B22" s="38" t="s">
        <v>18</v>
      </c>
      <c r="C22" s="39"/>
      <c r="D22" s="39"/>
      <c r="E22" s="19" t="s">
        <v>19</v>
      </c>
      <c r="F22" s="20">
        <v>564</v>
      </c>
      <c r="G22" s="20">
        <v>262</v>
      </c>
      <c r="H22" s="20">
        <v>186</v>
      </c>
      <c r="I22" s="20">
        <v>281</v>
      </c>
      <c r="J22" s="20">
        <v>132</v>
      </c>
      <c r="K22" s="20">
        <v>97</v>
      </c>
      <c r="L22" s="20">
        <v>58</v>
      </c>
      <c r="M22" s="20">
        <v>181</v>
      </c>
      <c r="N22" s="20">
        <v>204</v>
      </c>
      <c r="O22" s="20">
        <v>87</v>
      </c>
      <c r="P22" s="20">
        <v>91</v>
      </c>
      <c r="Q22" s="20">
        <v>267</v>
      </c>
      <c r="R22" s="20">
        <v>97</v>
      </c>
      <c r="S22" s="20">
        <v>184</v>
      </c>
      <c r="T22" s="20">
        <v>64</v>
      </c>
      <c r="U22" s="20">
        <v>30</v>
      </c>
      <c r="V22" s="20">
        <f t="shared" si="0"/>
        <v>2785</v>
      </c>
    </row>
    <row r="23" spans="2:22" ht="27.75" customHeight="1">
      <c r="B23" s="38" t="s">
        <v>20</v>
      </c>
      <c r="C23" s="39"/>
      <c r="D23" s="39"/>
      <c r="E23" s="19" t="s">
        <v>21</v>
      </c>
      <c r="F23" s="20">
        <v>137</v>
      </c>
      <c r="G23" s="20">
        <v>103</v>
      </c>
      <c r="H23" s="20">
        <v>67</v>
      </c>
      <c r="I23" s="20">
        <v>88</v>
      </c>
      <c r="J23" s="20">
        <v>51</v>
      </c>
      <c r="K23" s="20">
        <v>27</v>
      </c>
      <c r="L23" s="20">
        <v>6</v>
      </c>
      <c r="M23" s="20">
        <v>47</v>
      </c>
      <c r="N23" s="20">
        <v>78</v>
      </c>
      <c r="O23" s="20">
        <v>47</v>
      </c>
      <c r="P23" s="20">
        <v>18</v>
      </c>
      <c r="Q23" s="20">
        <v>75</v>
      </c>
      <c r="R23" s="20">
        <v>27</v>
      </c>
      <c r="S23" s="20">
        <v>101</v>
      </c>
      <c r="T23" s="20">
        <v>11</v>
      </c>
      <c r="U23" s="20">
        <v>8</v>
      </c>
      <c r="V23" s="20">
        <f t="shared" si="0"/>
        <v>891</v>
      </c>
    </row>
    <row r="24" spans="2:22" ht="27.75" customHeight="1">
      <c r="B24" s="38" t="s">
        <v>22</v>
      </c>
      <c r="C24" s="39"/>
      <c r="D24" s="39"/>
      <c r="E24" s="19" t="s">
        <v>23</v>
      </c>
      <c r="F24" s="20">
        <v>140</v>
      </c>
      <c r="G24" s="20">
        <v>76</v>
      </c>
      <c r="H24" s="20">
        <v>44</v>
      </c>
      <c r="I24" s="20">
        <v>78</v>
      </c>
      <c r="J24" s="20">
        <v>41</v>
      </c>
      <c r="K24" s="20">
        <v>29</v>
      </c>
      <c r="L24" s="20">
        <v>11</v>
      </c>
      <c r="M24" s="20">
        <v>58</v>
      </c>
      <c r="N24" s="20">
        <v>36</v>
      </c>
      <c r="O24" s="20">
        <v>22</v>
      </c>
      <c r="P24" s="20">
        <v>21</v>
      </c>
      <c r="Q24" s="20">
        <v>79</v>
      </c>
      <c r="R24" s="20">
        <v>48</v>
      </c>
      <c r="S24" s="20">
        <v>58</v>
      </c>
      <c r="T24" s="20">
        <v>23</v>
      </c>
      <c r="U24" s="20">
        <v>12</v>
      </c>
      <c r="V24" s="20">
        <f t="shared" si="0"/>
        <v>776</v>
      </c>
    </row>
    <row r="25" spans="2:22" ht="27.75" customHeight="1">
      <c r="B25" s="38" t="s">
        <v>24</v>
      </c>
      <c r="C25" s="39"/>
      <c r="D25" s="39"/>
      <c r="E25" s="19" t="s">
        <v>25</v>
      </c>
      <c r="F25" s="20">
        <v>172</v>
      </c>
      <c r="G25" s="20">
        <v>64</v>
      </c>
      <c r="H25" s="20">
        <v>47</v>
      </c>
      <c r="I25" s="20">
        <v>72</v>
      </c>
      <c r="J25" s="20">
        <v>28</v>
      </c>
      <c r="K25" s="20">
        <v>23</v>
      </c>
      <c r="L25" s="20">
        <v>20</v>
      </c>
      <c r="M25" s="20">
        <v>41</v>
      </c>
      <c r="N25" s="20">
        <v>68</v>
      </c>
      <c r="O25" s="20">
        <v>6</v>
      </c>
      <c r="P25" s="20">
        <v>32</v>
      </c>
      <c r="Q25" s="20">
        <v>103</v>
      </c>
      <c r="R25" s="20">
        <v>16</v>
      </c>
      <c r="S25" s="20">
        <v>25</v>
      </c>
      <c r="T25" s="20">
        <v>19</v>
      </c>
      <c r="U25" s="20">
        <v>4</v>
      </c>
      <c r="V25" s="20">
        <f t="shared" si="0"/>
        <v>740</v>
      </c>
    </row>
    <row r="26" spans="2:22" ht="27.75" customHeight="1">
      <c r="B26" s="38" t="s">
        <v>26</v>
      </c>
      <c r="C26" s="39"/>
      <c r="D26" s="39"/>
      <c r="E26" s="19" t="s">
        <v>27</v>
      </c>
      <c r="F26" s="20">
        <v>72</v>
      </c>
      <c r="G26" s="20">
        <v>29</v>
      </c>
      <c r="H26" s="20">
        <v>32</v>
      </c>
      <c r="I26" s="20">
        <v>16</v>
      </c>
      <c r="J26" s="20">
        <v>9</v>
      </c>
      <c r="K26" s="20">
        <v>16</v>
      </c>
      <c r="L26" s="20">
        <v>2</v>
      </c>
      <c r="M26" s="20">
        <v>21</v>
      </c>
      <c r="N26" s="20">
        <v>28</v>
      </c>
      <c r="O26" s="20">
        <v>6</v>
      </c>
      <c r="P26" s="20">
        <v>9</v>
      </c>
      <c r="Q26" s="20">
        <v>27</v>
      </c>
      <c r="R26" s="20">
        <v>5</v>
      </c>
      <c r="S26" s="20">
        <v>5</v>
      </c>
      <c r="T26" s="20">
        <v>7</v>
      </c>
      <c r="U26" s="20">
        <v>8</v>
      </c>
      <c r="V26" s="20">
        <f t="shared" si="0"/>
        <v>292</v>
      </c>
    </row>
    <row r="27" spans="2:22" ht="27.75" customHeight="1">
      <c r="B27" s="38" t="s">
        <v>28</v>
      </c>
      <c r="C27" s="39"/>
      <c r="D27" s="39"/>
      <c r="E27" s="19" t="s">
        <v>29</v>
      </c>
      <c r="F27" s="20">
        <v>123</v>
      </c>
      <c r="G27" s="20">
        <v>38</v>
      </c>
      <c r="H27" s="20">
        <v>20</v>
      </c>
      <c r="I27" s="20">
        <v>59</v>
      </c>
      <c r="J27" s="20">
        <v>21</v>
      </c>
      <c r="K27" s="20">
        <v>10</v>
      </c>
      <c r="L27" s="20">
        <v>24</v>
      </c>
      <c r="M27" s="20">
        <v>42</v>
      </c>
      <c r="N27" s="20">
        <v>46</v>
      </c>
      <c r="O27" s="20">
        <v>16</v>
      </c>
      <c r="P27" s="20">
        <v>16</v>
      </c>
      <c r="Q27" s="20">
        <v>32</v>
      </c>
      <c r="R27" s="20">
        <v>20</v>
      </c>
      <c r="S27" s="20">
        <v>21</v>
      </c>
      <c r="T27" s="20">
        <v>15</v>
      </c>
      <c r="U27" s="20">
        <v>3</v>
      </c>
      <c r="V27" s="20">
        <f t="shared" si="0"/>
        <v>506</v>
      </c>
    </row>
    <row r="28" spans="2:22" ht="27.75" customHeight="1">
      <c r="B28" s="38" t="s">
        <v>31</v>
      </c>
      <c r="C28" s="39"/>
      <c r="D28" s="39"/>
      <c r="E28" s="19" t="s">
        <v>30</v>
      </c>
      <c r="F28" s="21">
        <f aca="true" t="shared" si="1" ref="F28:V28">(F22/F21)*100</f>
        <v>6.459001374255611</v>
      </c>
      <c r="G28" s="21">
        <f t="shared" si="1"/>
        <v>6.668363451259863</v>
      </c>
      <c r="H28" s="21">
        <f t="shared" si="1"/>
        <v>7.743547044129892</v>
      </c>
      <c r="I28" s="21">
        <f t="shared" si="1"/>
        <v>5.364642993508973</v>
      </c>
      <c r="J28" s="21">
        <f t="shared" si="1"/>
        <v>9.211444521981857</v>
      </c>
      <c r="K28" s="21">
        <f t="shared" si="1"/>
        <v>2.249536178107607</v>
      </c>
      <c r="L28" s="21">
        <f t="shared" si="1"/>
        <v>5.582290664100096</v>
      </c>
      <c r="M28" s="21">
        <f t="shared" si="1"/>
        <v>4.550025138260432</v>
      </c>
      <c r="N28" s="21">
        <f t="shared" si="1"/>
        <v>9.618104667609618</v>
      </c>
      <c r="O28" s="21">
        <f t="shared" si="1"/>
        <v>5.544933078393881</v>
      </c>
      <c r="P28" s="21">
        <f t="shared" si="1"/>
        <v>3.619729514717582</v>
      </c>
      <c r="Q28" s="21">
        <f t="shared" si="1"/>
        <v>5.296568141241817</v>
      </c>
      <c r="R28" s="21">
        <f t="shared" si="1"/>
        <v>5.246078961600865</v>
      </c>
      <c r="S28" s="21">
        <f t="shared" si="1"/>
        <v>5.8898847631242</v>
      </c>
      <c r="T28" s="21">
        <f t="shared" si="1"/>
        <v>3.6076662908680945</v>
      </c>
      <c r="U28" s="21">
        <f t="shared" si="1"/>
        <v>4.746835443037975</v>
      </c>
      <c r="V28" s="21">
        <f t="shared" si="1"/>
        <v>5.605087849940628</v>
      </c>
    </row>
    <row r="29" s="13" customFormat="1" ht="12.75" customHeight="1"/>
  </sheetData>
  <mergeCells count="12">
    <mergeCell ref="E6:F6"/>
    <mergeCell ref="C11:E11"/>
    <mergeCell ref="B18:D18"/>
    <mergeCell ref="B25:D25"/>
    <mergeCell ref="B19:D19"/>
    <mergeCell ref="B21:D21"/>
    <mergeCell ref="B22:D22"/>
    <mergeCell ref="B28:D28"/>
    <mergeCell ref="B23:D23"/>
    <mergeCell ref="B24:D24"/>
    <mergeCell ref="B26:D26"/>
    <mergeCell ref="B27:D27"/>
  </mergeCells>
  <printOptions/>
  <pageMargins left="0.75" right="0.75" top="1" bottom="1" header="0" footer="0"/>
  <pageSetup horizontalDpi="300" verticalDpi="300" orientation="landscape" paperSize="11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2007-08-16T17:56:04Z</cp:lastPrinted>
  <dcterms:created xsi:type="dcterms:W3CDTF">2006-08-04T15:03:32Z</dcterms:created>
  <dcterms:modified xsi:type="dcterms:W3CDTF">2007-08-16T17:56:11Z</dcterms:modified>
  <cp:category/>
  <cp:version/>
  <cp:contentType/>
  <cp:contentStatus/>
</cp:coreProperties>
</file>