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690" windowWidth="15060" windowHeight="5850" activeTab="1"/>
  </bookViews>
  <sheets>
    <sheet name="Tabla 46a-02" sheetId="1" r:id="rId1"/>
    <sheet name="Tabla 46b-02" sheetId="2" r:id="rId2"/>
  </sheets>
  <definedNames/>
  <calcPr fullCalcOnLoad="1"/>
</workbook>
</file>

<file path=xl/sharedStrings.xml><?xml version="1.0" encoding="utf-8"?>
<sst xmlns="http://schemas.openxmlformats.org/spreadsheetml/2006/main" count="96" uniqueCount="57">
  <si>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</si>
  <si>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</si>
  <si>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</si>
  <si>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</si>
  <si>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</si>
  <si>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</si>
  <si>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</si>
  <si>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</si>
  <si>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</si>
  <si>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</si>
  <si>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</si>
  <si>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</si>
  <si>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Nombre de Áreas Protegidas</t>
  </si>
  <si>
    <t>Proyecto MAGA-ESPREDE-CATIE, Mapa del Sistema Nacional de Áreas Protegidas del CONAP, 2001.</t>
  </si>
  <si>
    <t>kilómetros cuadrados</t>
  </si>
  <si>
    <t>Area sin Protección</t>
  </si>
  <si>
    <t>Áreas Protegidas: Superficie</t>
  </si>
  <si>
    <t>Cobertura Boscosa en Áreas Protegidas</t>
  </si>
  <si>
    <t>Kilómetros cuadrados</t>
  </si>
  <si>
    <t>BOS_MIX</t>
  </si>
  <si>
    <t>BOS_SEC</t>
  </si>
  <si>
    <t>Bosque mixto</t>
  </si>
  <si>
    <t>Bosque secundario o arbustal</t>
  </si>
  <si>
    <t>SIN_DATOS</t>
  </si>
  <si>
    <t>Suma de Áreas Protegidas</t>
  </si>
  <si>
    <t>ZAM_MINAS</t>
  </si>
  <si>
    <t>Reserva de Biosfera Sierra de las Minas</t>
  </si>
  <si>
    <t>Zona de amortiguamiento Sierra de las Minas</t>
  </si>
  <si>
    <t>BOS_LAT</t>
  </si>
  <si>
    <t>BOS_CON</t>
  </si>
  <si>
    <t>Bosque de latifoliadas</t>
  </si>
  <si>
    <t>Bosque de coníferas</t>
  </si>
  <si>
    <t>RB_MINAS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</si>
  <si>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</si>
  <si>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</si>
  <si>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</si>
  <si>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</si>
  <si>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</si>
  <si>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</si>
  <si>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</si>
  <si>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</si>
  <si>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46b - 02</t>
  </si>
  <si>
    <t>Municipios del Departamento de El Progreso</t>
  </si>
  <si>
    <t>46a- 02</t>
  </si>
  <si>
    <t>Sierra de las Minas</t>
  </si>
  <si>
    <t>AS_SEC_CUL</t>
  </si>
  <si>
    <t>Asociación de bosque secundario con cultivos</t>
  </si>
  <si>
    <t>Total Departamento de El Progreso</t>
  </si>
  <si>
    <t>0201</t>
  </si>
  <si>
    <t>0202</t>
  </si>
  <si>
    <t>0203</t>
  </si>
  <si>
    <t>0204</t>
  </si>
  <si>
    <t>0205</t>
  </si>
  <si>
    <t>0206</t>
  </si>
  <si>
    <t>0207</t>
  </si>
  <si>
    <t>0208</t>
  </si>
  <si>
    <t>02</t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</si>
</sst>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/>
      <protection locked="0"/>
    </xf>
    <xf numFmtId="2" fontId="0" fillId="3" borderId="2" xfId="0" applyNumberFormat="1" applyFont="1" applyFill="1" applyBorder="1" applyAlignment="1" applyProtection="1">
      <alignment horizontal="justify" vertical="top" wrapText="1"/>
      <protection locked="0"/>
    </xf>
    <xf numFmtId="0" fontId="0" fillId="3" borderId="2" xfId="0" applyFont="1" applyFill="1" applyBorder="1" applyAlignment="1" applyProtection="1">
      <alignment horizontal="justify" vertical="top" wrapText="1"/>
      <protection locked="0"/>
    </xf>
    <xf numFmtId="0" fontId="0" fillId="3" borderId="3" xfId="0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 applyProtection="1">
      <alignment horizontal="left" wrapText="1"/>
      <protection locked="0"/>
    </xf>
    <xf numFmtId="0" fontId="0" fillId="3" borderId="12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8</xdr:row>
      <xdr:rowOff>57150</xdr:rowOff>
    </xdr:from>
    <xdr:to>
      <xdr:col>11</xdr:col>
      <xdr:colOff>647700</xdr:colOff>
      <xdr:row>12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8</xdr:row>
      <xdr:rowOff>57150</xdr:rowOff>
    </xdr:from>
    <xdr:to>
      <xdr:col>11</xdr:col>
      <xdr:colOff>647700</xdr:colOff>
      <xdr:row>12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workbookViewId="0" topLeftCell="A1">
      <selection activeCell="E17" sqref="D17:E17"/>
    </sheetView>
  </sheetViews>
  <sheetFormatPr defaultColWidth="11.421875" defaultRowHeight="12.75"/>
  <cols>
    <col min="1" max="1" width="2.8515625" style="0" customWidth="1"/>
    <col min="2" max="2" width="20.28125" style="0" customWidth="1"/>
    <col min="5" max="5" width="15.00390625" style="0" bestFit="1" customWidth="1"/>
    <col min="6" max="6" width="15.00390625" style="0" customWidth="1"/>
    <col min="7" max="7" width="16.140625" style="0" customWidth="1"/>
    <col min="8" max="8" width="17.140625" style="0" customWidth="1"/>
    <col min="9" max="9" width="18.7109375" style="0" customWidth="1"/>
    <col min="12" max="12" width="16.140625" style="0" customWidth="1"/>
    <col min="14" max="14" width="22.28125" style="0" customWidth="1"/>
  </cols>
  <sheetData>
    <row r="2" spans="2:12" ht="12.75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2.75">
      <c r="B3" s="48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2.75">
      <c r="B4" s="48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12.75">
      <c r="B5" s="48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7" spans="2:12" ht="12.75">
      <c r="B7" s="22" t="s">
        <v>4</v>
      </c>
      <c r="C7" s="11"/>
      <c r="D7" s="23" t="s">
        <v>43</v>
      </c>
      <c r="E7" s="5"/>
      <c r="F7" s="5"/>
      <c r="G7" s="2"/>
      <c r="H7" s="3"/>
      <c r="I7" s="3"/>
      <c r="K7" s="1"/>
      <c r="L7" s="4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9" s="12" customFormat="1" ht="12.75">
      <c r="B9" s="25" t="s">
        <v>5</v>
      </c>
      <c r="C9" s="26" t="s">
        <v>17</v>
      </c>
      <c r="D9" s="26"/>
      <c r="E9" s="26"/>
      <c r="F9" s="26"/>
      <c r="G9" s="26"/>
      <c r="H9" s="27"/>
      <c r="I9" s="28"/>
    </row>
    <row r="10" spans="2:9" s="12" customFormat="1" ht="12.75">
      <c r="B10" s="29" t="s">
        <v>6</v>
      </c>
      <c r="C10" s="30" t="s">
        <v>42</v>
      </c>
      <c r="D10" s="30"/>
      <c r="E10" s="30"/>
      <c r="F10" s="30"/>
      <c r="G10" s="30"/>
      <c r="H10" s="31"/>
      <c r="I10" s="32"/>
    </row>
    <row r="11" spans="2:9" s="12" customFormat="1" ht="12.75">
      <c r="B11" s="29" t="s">
        <v>7</v>
      </c>
      <c r="C11" s="43">
        <v>2001</v>
      </c>
      <c r="D11" s="43"/>
      <c r="E11" s="43"/>
      <c r="F11" s="30"/>
      <c r="G11" s="30"/>
      <c r="H11" s="31"/>
      <c r="I11" s="32"/>
    </row>
    <row r="12" spans="2:9" s="12" customFormat="1" ht="12.75">
      <c r="B12" s="29" t="s">
        <v>8</v>
      </c>
      <c r="C12" s="30" t="s">
        <v>18</v>
      </c>
      <c r="D12" s="30"/>
      <c r="E12" s="30"/>
      <c r="F12" s="30"/>
      <c r="G12" s="30"/>
      <c r="H12" s="31"/>
      <c r="I12" s="32"/>
    </row>
    <row r="13" spans="2:9" s="12" customFormat="1" ht="12.75">
      <c r="B13" s="33" t="s">
        <v>9</v>
      </c>
      <c r="C13" s="34" t="s">
        <v>13</v>
      </c>
      <c r="D13" s="34"/>
      <c r="E13" s="34"/>
      <c r="F13" s="34"/>
      <c r="G13" s="34"/>
      <c r="H13" s="35"/>
      <c r="I13" s="36"/>
    </row>
    <row r="14" spans="2:9" ht="12.75">
      <c r="B14" s="8"/>
      <c r="C14" s="8"/>
      <c r="D14" s="8"/>
      <c r="E14" s="8"/>
      <c r="F14" s="8"/>
      <c r="G14" s="8"/>
      <c r="H14" s="9"/>
      <c r="I14" s="9"/>
    </row>
    <row r="15" spans="2:9" ht="12.75">
      <c r="B15" s="8"/>
      <c r="C15" s="8"/>
      <c r="D15" s="8"/>
      <c r="E15" s="8"/>
      <c r="F15" s="8"/>
      <c r="G15" s="8"/>
      <c r="H15" s="9"/>
      <c r="I15" s="9"/>
    </row>
    <row r="16" spans="2:9" ht="12.75">
      <c r="B16" s="8"/>
      <c r="C16" s="8"/>
      <c r="D16" s="8"/>
      <c r="E16" s="8"/>
      <c r="F16" s="8"/>
      <c r="G16" s="8"/>
      <c r="H16" s="9"/>
      <c r="I16" s="9"/>
    </row>
    <row r="17" spans="6:14" ht="24">
      <c r="F17" s="13" t="s">
        <v>33</v>
      </c>
      <c r="G17" s="13" t="s">
        <v>34</v>
      </c>
      <c r="H17" s="13" t="s">
        <v>35</v>
      </c>
      <c r="I17" s="13" t="s">
        <v>36</v>
      </c>
      <c r="J17" s="13" t="s">
        <v>37</v>
      </c>
      <c r="K17" s="13" t="s">
        <v>38</v>
      </c>
      <c r="L17" s="13" t="s">
        <v>39</v>
      </c>
      <c r="M17" s="13" t="s">
        <v>40</v>
      </c>
      <c r="N17" s="14" t="s">
        <v>47</v>
      </c>
    </row>
    <row r="18" spans="2:14" ht="12.75">
      <c r="B18" s="44" t="s">
        <v>10</v>
      </c>
      <c r="C18" s="44"/>
      <c r="D18" s="44"/>
      <c r="E18" s="24" t="s">
        <v>11</v>
      </c>
      <c r="F18" s="15" t="s">
        <v>48</v>
      </c>
      <c r="G18" s="15" t="s">
        <v>49</v>
      </c>
      <c r="H18" s="15" t="s">
        <v>50</v>
      </c>
      <c r="I18" s="15" t="s">
        <v>51</v>
      </c>
      <c r="J18" s="15" t="s">
        <v>52</v>
      </c>
      <c r="K18" s="15" t="s">
        <v>53</v>
      </c>
      <c r="L18" s="15" t="s">
        <v>54</v>
      </c>
      <c r="M18" s="15" t="s">
        <v>55</v>
      </c>
      <c r="N18" s="15" t="s">
        <v>56</v>
      </c>
    </row>
    <row r="19" spans="2:12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4" s="12" customFormat="1" ht="32.25" customHeight="1">
      <c r="B20" s="45" t="s">
        <v>12</v>
      </c>
      <c r="C20" s="46"/>
      <c r="D20" s="47"/>
      <c r="E20" s="16"/>
      <c r="F20" s="17"/>
      <c r="G20" s="18" t="s">
        <v>44</v>
      </c>
      <c r="H20" s="18" t="s">
        <v>44</v>
      </c>
      <c r="I20" s="18" t="s">
        <v>44</v>
      </c>
      <c r="J20" s="18"/>
      <c r="K20" s="18"/>
      <c r="L20" s="18"/>
      <c r="M20" s="18"/>
      <c r="N20" s="18" t="s">
        <v>24</v>
      </c>
    </row>
    <row r="21" spans="2:14" s="12" customFormat="1" ht="12.75" customHeight="1">
      <c r="B21" s="40" t="s">
        <v>46</v>
      </c>
      <c r="C21" s="41"/>
      <c r="D21" s="42"/>
      <c r="E21" s="19" t="s">
        <v>45</v>
      </c>
      <c r="F21" s="20">
        <v>0</v>
      </c>
      <c r="G21" s="20">
        <v>2.26</v>
      </c>
      <c r="H21" s="20">
        <v>32.45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>SUM(F21:M21)</f>
        <v>34.71</v>
      </c>
    </row>
    <row r="22" spans="2:14" s="12" customFormat="1" ht="12.75" customHeight="1">
      <c r="B22" s="40" t="s">
        <v>31</v>
      </c>
      <c r="C22" s="41"/>
      <c r="D22" s="42"/>
      <c r="E22" s="19" t="s">
        <v>29</v>
      </c>
      <c r="F22" s="20">
        <v>0</v>
      </c>
      <c r="G22" s="20">
        <v>10.93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>SUM(F22:M22)</f>
        <v>10.93</v>
      </c>
    </row>
    <row r="23" spans="2:14" s="12" customFormat="1" ht="12.75" customHeight="1">
      <c r="B23" s="40" t="s">
        <v>30</v>
      </c>
      <c r="C23" s="41"/>
      <c r="D23" s="42"/>
      <c r="E23" s="19" t="s">
        <v>28</v>
      </c>
      <c r="F23" s="20">
        <v>0</v>
      </c>
      <c r="G23" s="20">
        <v>43.76</v>
      </c>
      <c r="H23" s="20">
        <v>148.17</v>
      </c>
      <c r="I23" s="20">
        <v>23.39</v>
      </c>
      <c r="J23" s="20">
        <v>0</v>
      </c>
      <c r="K23" s="20">
        <v>0</v>
      </c>
      <c r="L23" s="20">
        <v>0</v>
      </c>
      <c r="M23" s="20">
        <v>0</v>
      </c>
      <c r="N23" s="21">
        <f>SUM(F23:M23)</f>
        <v>215.32</v>
      </c>
    </row>
    <row r="24" spans="2:14" s="12" customFormat="1" ht="12.75" customHeight="1">
      <c r="B24" s="40" t="s">
        <v>21</v>
      </c>
      <c r="C24" s="41"/>
      <c r="D24" s="42"/>
      <c r="E24" s="19" t="s">
        <v>19</v>
      </c>
      <c r="F24" s="20">
        <v>0</v>
      </c>
      <c r="G24" s="20">
        <v>0</v>
      </c>
      <c r="H24" s="20">
        <v>4.83</v>
      </c>
      <c r="I24" s="20">
        <v>14.2</v>
      </c>
      <c r="J24" s="20">
        <v>0</v>
      </c>
      <c r="K24" s="20">
        <v>0</v>
      </c>
      <c r="L24" s="20">
        <v>0</v>
      </c>
      <c r="M24" s="20">
        <v>0</v>
      </c>
      <c r="N24" s="21">
        <f>SUM(F24:M24)</f>
        <v>19.03</v>
      </c>
    </row>
    <row r="25" spans="2:14" s="12" customFormat="1" ht="12.75">
      <c r="B25" s="40" t="s">
        <v>22</v>
      </c>
      <c r="C25" s="41"/>
      <c r="D25" s="42"/>
      <c r="E25" s="19" t="s">
        <v>20</v>
      </c>
      <c r="F25" s="20">
        <v>0</v>
      </c>
      <c r="G25" s="20">
        <v>5.72</v>
      </c>
      <c r="H25" s="20">
        <v>23.47</v>
      </c>
      <c r="I25" s="20">
        <v>34.04</v>
      </c>
      <c r="J25" s="20">
        <v>0</v>
      </c>
      <c r="K25" s="20">
        <v>0</v>
      </c>
      <c r="L25" s="20">
        <v>0</v>
      </c>
      <c r="M25" s="20">
        <v>0</v>
      </c>
      <c r="N25" s="21">
        <f>SUM(F25:M25)</f>
        <v>63.23</v>
      </c>
    </row>
  </sheetData>
  <mergeCells count="12">
    <mergeCell ref="B2:L2"/>
    <mergeCell ref="B3:L3"/>
    <mergeCell ref="B4:L4"/>
    <mergeCell ref="B5:L5"/>
    <mergeCell ref="C11:E11"/>
    <mergeCell ref="B18:D18"/>
    <mergeCell ref="B20:D20"/>
    <mergeCell ref="B21:D21"/>
    <mergeCell ref="B23:D23"/>
    <mergeCell ref="B24:D24"/>
    <mergeCell ref="B25:D25"/>
    <mergeCell ref="B22:D22"/>
  </mergeCells>
  <printOptions/>
  <pageMargins left="0.75" right="0.75" top="1" bottom="1" header="0" footer="0"/>
  <pageSetup horizontalDpi="600" verticalDpi="600" orientation="portrait" r:id="rId4"/>
  <drawing r:id="rId3"/>
  <legacyDrawing r:id="rId2"/>
  <oleObjects>
    <oleObject progId="" shapeId="17548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N22"/>
  <sheetViews>
    <sheetView showGridLines="0" tabSelected="1" workbookViewId="0" topLeftCell="A1">
      <selection activeCell="B19" sqref="B19:N22"/>
    </sheetView>
  </sheetViews>
  <sheetFormatPr defaultColWidth="11.421875" defaultRowHeight="12.75"/>
  <cols>
    <col min="1" max="1" width="3.00390625" style="0" customWidth="1"/>
    <col min="2" max="2" width="18.57421875" style="0" customWidth="1"/>
    <col min="5" max="5" width="15.00390625" style="0" bestFit="1" customWidth="1"/>
    <col min="6" max="6" width="13.28125" style="0" customWidth="1"/>
    <col min="7" max="7" width="14.57421875" style="0" customWidth="1"/>
    <col min="8" max="8" width="16.57421875" style="0" customWidth="1"/>
    <col min="9" max="9" width="17.8515625" style="0" customWidth="1"/>
    <col min="12" max="12" width="11.57421875" style="0" customWidth="1"/>
    <col min="14" max="14" width="22.00390625" style="0" customWidth="1"/>
  </cols>
  <sheetData>
    <row r="2" spans="2:12" ht="12.75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2.75">
      <c r="B3" s="48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2.75">
      <c r="B4" s="48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12.75">
      <c r="B5" s="48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7" spans="2:12" ht="12.75">
      <c r="B7" s="22" t="s">
        <v>4</v>
      </c>
      <c r="C7" s="11"/>
      <c r="D7" s="23" t="s">
        <v>41</v>
      </c>
      <c r="E7" s="5"/>
      <c r="F7" s="5"/>
      <c r="G7" s="2"/>
      <c r="H7" s="3"/>
      <c r="I7" s="3"/>
      <c r="K7" s="1"/>
      <c r="L7" s="4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9" s="12" customFormat="1" ht="12.75">
      <c r="B9" s="25" t="s">
        <v>5</v>
      </c>
      <c r="C9" s="26" t="s">
        <v>16</v>
      </c>
      <c r="D9" s="26"/>
      <c r="E9" s="26"/>
      <c r="F9" s="26"/>
      <c r="G9" s="26"/>
      <c r="H9" s="27"/>
      <c r="I9" s="28"/>
    </row>
    <row r="10" spans="2:9" s="12" customFormat="1" ht="12.75">
      <c r="B10" s="29" t="s">
        <v>6</v>
      </c>
      <c r="C10" s="30" t="s">
        <v>42</v>
      </c>
      <c r="D10" s="30"/>
      <c r="E10" s="30"/>
      <c r="F10" s="30"/>
      <c r="G10" s="30"/>
      <c r="H10" s="31"/>
      <c r="I10" s="32"/>
    </row>
    <row r="11" spans="2:9" s="12" customFormat="1" ht="12.75">
      <c r="B11" s="29" t="s">
        <v>7</v>
      </c>
      <c r="C11" s="43">
        <v>2001</v>
      </c>
      <c r="D11" s="43"/>
      <c r="E11" s="43"/>
      <c r="F11" s="30"/>
      <c r="G11" s="30"/>
      <c r="H11" s="31"/>
      <c r="I11" s="32"/>
    </row>
    <row r="12" spans="2:9" s="12" customFormat="1" ht="12.75">
      <c r="B12" s="29" t="s">
        <v>8</v>
      </c>
      <c r="C12" s="30" t="s">
        <v>14</v>
      </c>
      <c r="D12" s="30"/>
      <c r="E12" s="30"/>
      <c r="F12" s="30"/>
      <c r="G12" s="30"/>
      <c r="H12" s="31"/>
      <c r="I12" s="32"/>
    </row>
    <row r="13" spans="2:9" s="12" customFormat="1" ht="12.75">
      <c r="B13" s="33" t="s">
        <v>9</v>
      </c>
      <c r="C13" s="34" t="s">
        <v>13</v>
      </c>
      <c r="D13" s="34"/>
      <c r="E13" s="34"/>
      <c r="F13" s="34"/>
      <c r="G13" s="34"/>
      <c r="H13" s="35"/>
      <c r="I13" s="36"/>
    </row>
    <row r="16" spans="2:14" ht="24">
      <c r="B16" s="6"/>
      <c r="C16" s="6"/>
      <c r="D16" s="6"/>
      <c r="E16" s="7"/>
      <c r="F16" s="13" t="s">
        <v>33</v>
      </c>
      <c r="G16" s="13" t="s">
        <v>34</v>
      </c>
      <c r="H16" s="13" t="s">
        <v>35</v>
      </c>
      <c r="I16" s="13" t="s">
        <v>36</v>
      </c>
      <c r="J16" s="13" t="s">
        <v>37</v>
      </c>
      <c r="K16" s="13" t="s">
        <v>38</v>
      </c>
      <c r="L16" s="13" t="s">
        <v>39</v>
      </c>
      <c r="M16" s="13" t="s">
        <v>40</v>
      </c>
      <c r="N16" s="14" t="s">
        <v>47</v>
      </c>
    </row>
    <row r="17" spans="2:14" ht="12.75">
      <c r="B17" s="54" t="s">
        <v>10</v>
      </c>
      <c r="C17" s="54"/>
      <c r="D17" s="54"/>
      <c r="E17" s="37" t="s">
        <v>11</v>
      </c>
      <c r="F17" s="15" t="s">
        <v>48</v>
      </c>
      <c r="G17" s="15" t="s">
        <v>49</v>
      </c>
      <c r="H17" s="15" t="s">
        <v>50</v>
      </c>
      <c r="I17" s="15" t="s">
        <v>51</v>
      </c>
      <c r="J17" s="15" t="s">
        <v>52</v>
      </c>
      <c r="K17" s="15" t="s">
        <v>53</v>
      </c>
      <c r="L17" s="15" t="s">
        <v>54</v>
      </c>
      <c r="M17" s="15" t="s">
        <v>55</v>
      </c>
      <c r="N17" s="15" t="s">
        <v>56</v>
      </c>
    </row>
    <row r="19" spans="2:14" s="12" customFormat="1" ht="46.5" customHeight="1">
      <c r="B19" s="45" t="s">
        <v>12</v>
      </c>
      <c r="C19" s="46"/>
      <c r="D19" s="47"/>
      <c r="E19" s="38"/>
      <c r="F19" s="17"/>
      <c r="G19" s="18" t="s">
        <v>44</v>
      </c>
      <c r="H19" s="18" t="s">
        <v>44</v>
      </c>
      <c r="I19" s="18" t="s">
        <v>44</v>
      </c>
      <c r="J19" s="18"/>
      <c r="K19" s="18"/>
      <c r="L19" s="18"/>
      <c r="M19" s="18"/>
      <c r="N19" s="18" t="s">
        <v>24</v>
      </c>
    </row>
    <row r="20" spans="2:14" s="12" customFormat="1" ht="12.75">
      <c r="B20" s="51" t="s">
        <v>15</v>
      </c>
      <c r="C20" s="52"/>
      <c r="D20" s="53"/>
      <c r="E20" s="39" t="s">
        <v>23</v>
      </c>
      <c r="F20" s="39">
        <v>218.24</v>
      </c>
      <c r="G20" s="39">
        <v>285.19</v>
      </c>
      <c r="H20" s="39">
        <v>217.67</v>
      </c>
      <c r="I20" s="39">
        <v>93.23</v>
      </c>
      <c r="J20" s="39">
        <v>114.64</v>
      </c>
      <c r="K20" s="39">
        <v>274.4</v>
      </c>
      <c r="L20" s="39">
        <v>144.18</v>
      </c>
      <c r="M20" s="39">
        <v>147.51</v>
      </c>
      <c r="N20" s="21">
        <f>SUM(F20:M20)</f>
        <v>1495.06</v>
      </c>
    </row>
    <row r="21" spans="2:14" s="12" customFormat="1" ht="12.75">
      <c r="B21" s="50" t="s">
        <v>26</v>
      </c>
      <c r="C21" s="50"/>
      <c r="D21" s="51"/>
      <c r="E21" s="39" t="s">
        <v>32</v>
      </c>
      <c r="F21" s="39">
        <v>0</v>
      </c>
      <c r="G21" s="39">
        <v>35.35</v>
      </c>
      <c r="H21" s="39">
        <v>142.56</v>
      </c>
      <c r="I21" s="39">
        <v>37.37</v>
      </c>
      <c r="J21" s="39">
        <v>0</v>
      </c>
      <c r="K21" s="39">
        <v>0</v>
      </c>
      <c r="L21" s="39">
        <v>0</v>
      </c>
      <c r="M21" s="39">
        <v>0</v>
      </c>
      <c r="N21" s="21">
        <f>SUM(F21:M21)</f>
        <v>215.28</v>
      </c>
    </row>
    <row r="22" spans="2:14" s="12" customFormat="1" ht="12.75">
      <c r="B22" s="50" t="s">
        <v>27</v>
      </c>
      <c r="C22" s="50"/>
      <c r="D22" s="51"/>
      <c r="E22" s="39" t="s">
        <v>25</v>
      </c>
      <c r="F22" s="39">
        <v>0</v>
      </c>
      <c r="G22" s="39">
        <v>27.32</v>
      </c>
      <c r="H22" s="39">
        <v>66.36</v>
      </c>
      <c r="I22" s="39">
        <v>34.27</v>
      </c>
      <c r="J22" s="39">
        <v>0</v>
      </c>
      <c r="K22" s="39">
        <v>0</v>
      </c>
      <c r="L22" s="39">
        <v>0</v>
      </c>
      <c r="M22" s="39">
        <v>0</v>
      </c>
      <c r="N22" s="21">
        <f>SUM(F22:M22)</f>
        <v>127.95000000000002</v>
      </c>
    </row>
  </sheetData>
  <mergeCells count="10">
    <mergeCell ref="B22:D22"/>
    <mergeCell ref="B21:D21"/>
    <mergeCell ref="B20:D20"/>
    <mergeCell ref="C11:E11"/>
    <mergeCell ref="B17:D17"/>
    <mergeCell ref="B19:D19"/>
    <mergeCell ref="B2:L2"/>
    <mergeCell ref="B3:L3"/>
    <mergeCell ref="B4:L4"/>
    <mergeCell ref="B5:L5"/>
  </mergeCells>
  <printOptions/>
  <pageMargins left="0.75" right="0.75" top="1" bottom="1" header="0" footer="0"/>
  <pageSetup horizontalDpi="300" verticalDpi="300" orientation="landscape" paperSize="124" scale="85" r:id="rId4"/>
  <drawing r:id="rId3"/>
  <legacyDrawing r:id="rId2"/>
  <oleObjects>
    <oleObject progId="" shapeId="346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2007-07-11T16:57:04Z</cp:lastPrinted>
  <dcterms:created xsi:type="dcterms:W3CDTF">2006-08-25T16:48:26Z</dcterms:created>
  <dcterms:modified xsi:type="dcterms:W3CDTF">2007-07-11T16:57:07Z</dcterms:modified>
  <cp:category/>
  <cp:version/>
  <cp:contentType/>
  <cp:contentStatus/>
</cp:coreProperties>
</file>