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975" windowWidth="15285" windowHeight="5655" activeTab="0"/>
  </bookViews>
  <sheets>
    <sheet name="Tabal 45-02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<sst xmlns="http://schemas.openxmlformats.org/spreadsheetml/2006/main" count="44" uniqueCount="43">
  <si>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</si>
  <si>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</si>
  <si>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</si>
  <si>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</si>
  <si>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No.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</si>
  <si>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</si>
  <si>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</si>
  <si>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</si>
  <si>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</si>
  <si>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</si>
  <si>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</si>
  <si>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</si>
  <si>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Zonas de recarga y de carga de agua</t>
  </si>
  <si>
    <t>1998 / 2001</t>
  </si>
  <si>
    <t>Mapa de zonas de carga y recarga de C. Muños de 1998 mejorado por el Laboratorio del SIG del MAGA con datos de cobertura boscosa en el año 2001</t>
  </si>
  <si>
    <t>Zona de recarga con cobertura boscosa</t>
  </si>
  <si>
    <t>Zona de recarga sin cobertura boscosa</t>
  </si>
  <si>
    <t>Kilómetros cuadrados</t>
  </si>
  <si>
    <t>REC_BOS</t>
  </si>
  <si>
    <t>REC_S_BOS</t>
  </si>
  <si>
    <t>CAR_BOS</t>
  </si>
  <si>
    <t>CAR_S_BOS</t>
  </si>
  <si>
    <t>Zona de carga con cobertura boscosa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</si>
  <si>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</si>
  <si>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</si>
  <si>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</si>
  <si>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</si>
  <si>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</si>
  <si>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</si>
  <si>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</si>
  <si>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</si>
  <si>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45 - 02</t>
  </si>
  <si>
    <t>Municipios del Departamento de El Progreso</t>
  </si>
  <si>
    <t>Total Departamento de El Progreso</t>
  </si>
  <si>
    <t>0201</t>
  </si>
  <si>
    <t>0202</t>
  </si>
  <si>
    <t>0203</t>
  </si>
  <si>
    <t>0204</t>
  </si>
  <si>
    <t>0205</t>
  </si>
  <si>
    <t>0206</t>
  </si>
  <si>
    <t>0207</t>
  </si>
  <si>
    <t>0208</t>
  </si>
  <si>
    <t>02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</si>
</sst>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 horizontal="center" vertical="top"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3" borderId="1" xfId="0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0" fontId="0" fillId="3" borderId="10" xfId="0" applyFont="1" applyFill="1" applyBorder="1" applyAlignment="1">
      <alignment horizontal="left" wrapText="1"/>
    </xf>
    <xf numFmtId="0" fontId="0" fillId="3" borderId="11" xfId="0" applyFont="1" applyFill="1" applyBorder="1" applyAlignment="1">
      <alignment horizontal="left" wrapText="1"/>
    </xf>
    <xf numFmtId="0" fontId="0" fillId="3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wrapText="1"/>
    </xf>
    <xf numFmtId="0" fontId="0" fillId="3" borderId="11" xfId="0" applyFont="1" applyFill="1" applyBorder="1" applyAlignment="1">
      <alignment horizontal="left" wrapText="1"/>
    </xf>
    <xf numFmtId="0" fontId="0" fillId="3" borderId="12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7</xdr:row>
      <xdr:rowOff>19050</xdr:rowOff>
    </xdr:from>
    <xdr:to>
      <xdr:col>13</xdr:col>
      <xdr:colOff>1181100</xdr:colOff>
      <xdr:row>11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11525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showGridLines="0" tabSelected="1" workbookViewId="0" topLeftCell="A1">
      <selection activeCell="H15" sqref="H15"/>
    </sheetView>
  </sheetViews>
  <sheetFormatPr defaultColWidth="11.421875" defaultRowHeight="12.75"/>
  <cols>
    <col min="1" max="1" width="3.28125" style="0" customWidth="1"/>
    <col min="2" max="2" width="19.140625" style="0" customWidth="1"/>
    <col min="5" max="5" width="15.00390625" style="0" bestFit="1" customWidth="1"/>
    <col min="6" max="6" width="13.00390625" style="0" customWidth="1"/>
    <col min="7" max="7" width="11.28125" style="0" customWidth="1"/>
    <col min="8" max="8" width="18.421875" style="0" customWidth="1"/>
    <col min="9" max="9" width="18.28125" style="0" customWidth="1"/>
    <col min="12" max="12" width="16.421875" style="0" customWidth="1"/>
    <col min="14" max="14" width="18.421875" style="0" customWidth="1"/>
  </cols>
  <sheetData>
    <row r="1" spans="2:12" ht="12.75"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2.75">
      <c r="B2" s="38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12.75">
      <c r="B3" s="38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12.75"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6" spans="2:12" ht="12.75">
      <c r="B6" s="14" t="s">
        <v>4</v>
      </c>
      <c r="C6" s="8"/>
      <c r="D6" s="15" t="s">
        <v>31</v>
      </c>
      <c r="E6" s="1"/>
      <c r="F6" s="1"/>
      <c r="G6" s="2"/>
      <c r="H6" s="3"/>
      <c r="I6" s="3"/>
      <c r="K6" s="4"/>
      <c r="L6" s="5"/>
    </row>
    <row r="7" spans="2:12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s="13" customFormat="1" ht="12.75">
      <c r="B8" s="16" t="s">
        <v>5</v>
      </c>
      <c r="C8" s="17" t="s">
        <v>12</v>
      </c>
      <c r="D8" s="17"/>
      <c r="E8" s="17"/>
      <c r="F8" s="17"/>
      <c r="G8" s="17"/>
      <c r="H8" s="17"/>
      <c r="I8" s="17"/>
      <c r="J8" s="17"/>
      <c r="K8" s="17"/>
      <c r="L8" s="18"/>
    </row>
    <row r="9" spans="2:12" s="13" customFormat="1" ht="12.75">
      <c r="B9" s="19" t="s">
        <v>6</v>
      </c>
      <c r="C9" s="20" t="s">
        <v>32</v>
      </c>
      <c r="D9" s="20"/>
      <c r="E9" s="20"/>
      <c r="F9" s="20"/>
      <c r="G9" s="20"/>
      <c r="H9" s="20"/>
      <c r="I9" s="20"/>
      <c r="J9" s="20"/>
      <c r="K9" s="20"/>
      <c r="L9" s="21"/>
    </row>
    <row r="10" spans="2:12" s="13" customFormat="1" ht="12.75">
      <c r="B10" s="19" t="s">
        <v>7</v>
      </c>
      <c r="C10" s="33" t="s">
        <v>13</v>
      </c>
      <c r="D10" s="33"/>
      <c r="E10" s="33"/>
      <c r="F10" s="20"/>
      <c r="G10" s="20"/>
      <c r="H10" s="20"/>
      <c r="I10" s="20"/>
      <c r="J10" s="20"/>
      <c r="K10" s="20"/>
      <c r="L10" s="21"/>
    </row>
    <row r="11" spans="2:12" s="13" customFormat="1" ht="12.75">
      <c r="B11" s="19" t="s">
        <v>8</v>
      </c>
      <c r="C11" s="20" t="s">
        <v>17</v>
      </c>
      <c r="D11" s="20"/>
      <c r="E11" s="20"/>
      <c r="F11" s="20"/>
      <c r="G11" s="20"/>
      <c r="H11" s="20"/>
      <c r="I11" s="20"/>
      <c r="J11" s="20"/>
      <c r="K11" s="20"/>
      <c r="L11" s="21"/>
    </row>
    <row r="12" spans="2:12" s="13" customFormat="1" ht="12.75">
      <c r="B12" s="22" t="s">
        <v>9</v>
      </c>
      <c r="C12" s="23" t="s">
        <v>14</v>
      </c>
      <c r="D12" s="23"/>
      <c r="E12" s="23"/>
      <c r="F12" s="23"/>
      <c r="G12" s="23"/>
      <c r="H12" s="23"/>
      <c r="I12" s="23"/>
      <c r="J12" s="23"/>
      <c r="K12" s="23"/>
      <c r="L12" s="24"/>
    </row>
    <row r="15" spans="2:14" ht="24">
      <c r="B15" s="6"/>
      <c r="C15" s="6"/>
      <c r="D15" s="6"/>
      <c r="E15" s="7"/>
      <c r="F15" s="9" t="s">
        <v>23</v>
      </c>
      <c r="G15" s="9" t="s">
        <v>24</v>
      </c>
      <c r="H15" s="9" t="s">
        <v>25</v>
      </c>
      <c r="I15" s="9" t="s">
        <v>26</v>
      </c>
      <c r="J15" s="9" t="s">
        <v>27</v>
      </c>
      <c r="K15" s="9" t="s">
        <v>28</v>
      </c>
      <c r="L15" s="9" t="s">
        <v>29</v>
      </c>
      <c r="M15" s="9" t="s">
        <v>30</v>
      </c>
      <c r="N15" s="10" t="s">
        <v>33</v>
      </c>
    </row>
    <row r="16" spans="2:14" ht="12.75">
      <c r="B16" s="34" t="s">
        <v>10</v>
      </c>
      <c r="C16" s="34"/>
      <c r="D16" s="34"/>
      <c r="E16" s="12" t="s">
        <v>11</v>
      </c>
      <c r="F16" s="11" t="s">
        <v>34</v>
      </c>
      <c r="G16" s="11" t="s">
        <v>35</v>
      </c>
      <c r="H16" s="11" t="s">
        <v>36</v>
      </c>
      <c r="I16" s="11" t="s">
        <v>37</v>
      </c>
      <c r="J16" s="11" t="s">
        <v>38</v>
      </c>
      <c r="K16" s="11" t="s">
        <v>39</v>
      </c>
      <c r="L16" s="11" t="s">
        <v>40</v>
      </c>
      <c r="M16" s="11" t="s">
        <v>41</v>
      </c>
      <c r="N16" s="11" t="s">
        <v>42</v>
      </c>
    </row>
    <row r="18" spans="2:14" s="13" customFormat="1" ht="12.75" customHeight="1">
      <c r="B18" s="35" t="s">
        <v>22</v>
      </c>
      <c r="C18" s="36"/>
      <c r="D18" s="37"/>
      <c r="E18" s="25" t="s">
        <v>20</v>
      </c>
      <c r="F18" s="26">
        <v>80.5</v>
      </c>
      <c r="G18" s="26">
        <v>220.86</v>
      </c>
      <c r="H18" s="26">
        <v>258.04</v>
      </c>
      <c r="I18" s="26">
        <v>132.05</v>
      </c>
      <c r="J18" s="26">
        <v>24.72</v>
      </c>
      <c r="K18" s="26">
        <v>44.18</v>
      </c>
      <c r="L18" s="26">
        <v>52.38</v>
      </c>
      <c r="M18" s="26">
        <v>12.34</v>
      </c>
      <c r="N18" s="27">
        <f>SUM(F18:M18)</f>
        <v>825.07</v>
      </c>
    </row>
    <row r="19" spans="2:14" s="13" customFormat="1" ht="12.75" customHeight="1">
      <c r="B19" s="30" t="s">
        <v>16</v>
      </c>
      <c r="C19" s="31"/>
      <c r="D19" s="32"/>
      <c r="E19" s="28" t="s">
        <v>21</v>
      </c>
      <c r="F19" s="29">
        <v>78.24</v>
      </c>
      <c r="G19" s="29">
        <v>80.86</v>
      </c>
      <c r="H19" s="29">
        <v>126.89</v>
      </c>
      <c r="I19" s="29">
        <v>19.48</v>
      </c>
      <c r="J19" s="29">
        <v>46.7</v>
      </c>
      <c r="K19" s="29">
        <v>43.46</v>
      </c>
      <c r="L19" s="29">
        <v>89.65</v>
      </c>
      <c r="M19" s="29">
        <v>38.67</v>
      </c>
      <c r="N19" s="27">
        <f>SUM(F19:M19)</f>
        <v>523.9499999999999</v>
      </c>
    </row>
    <row r="20" spans="2:14" s="13" customFormat="1" ht="12.75" customHeight="1">
      <c r="B20" s="30" t="s">
        <v>15</v>
      </c>
      <c r="C20" s="31"/>
      <c r="D20" s="32"/>
      <c r="E20" s="28" t="s">
        <v>18</v>
      </c>
      <c r="F20" s="29">
        <v>1.23</v>
      </c>
      <c r="G20" s="29">
        <v>0</v>
      </c>
      <c r="H20" s="29">
        <v>0</v>
      </c>
      <c r="I20" s="29">
        <v>0</v>
      </c>
      <c r="J20" s="29">
        <v>0</v>
      </c>
      <c r="K20" s="29">
        <v>1.59</v>
      </c>
      <c r="L20" s="29">
        <v>8.57</v>
      </c>
      <c r="M20" s="29">
        <v>8.11</v>
      </c>
      <c r="N20" s="27">
        <f>SUM(F20:M20)</f>
        <v>19.5</v>
      </c>
    </row>
    <row r="21" spans="2:14" s="13" customFormat="1" ht="12.75" customHeight="1">
      <c r="B21" s="30" t="s">
        <v>16</v>
      </c>
      <c r="C21" s="31"/>
      <c r="D21" s="32"/>
      <c r="E21" s="28" t="s">
        <v>19</v>
      </c>
      <c r="F21" s="29">
        <v>58.27</v>
      </c>
      <c r="G21" s="29">
        <v>46.12</v>
      </c>
      <c r="H21" s="29">
        <v>41.66</v>
      </c>
      <c r="I21" s="29">
        <v>13.34</v>
      </c>
      <c r="J21" s="29">
        <v>43.22</v>
      </c>
      <c r="K21" s="29">
        <v>54.96</v>
      </c>
      <c r="L21" s="29">
        <v>123.8</v>
      </c>
      <c r="M21" s="29">
        <v>88.37</v>
      </c>
      <c r="N21" s="27">
        <f>SUM(F21:M21)</f>
        <v>469.74</v>
      </c>
    </row>
  </sheetData>
  <mergeCells count="10">
    <mergeCell ref="B1:L1"/>
    <mergeCell ref="B2:L2"/>
    <mergeCell ref="B3:L3"/>
    <mergeCell ref="B4:L4"/>
    <mergeCell ref="B20:D20"/>
    <mergeCell ref="B21:D21"/>
    <mergeCell ref="C10:E10"/>
    <mergeCell ref="B16:D16"/>
    <mergeCell ref="B18:D18"/>
    <mergeCell ref="B19:D19"/>
  </mergeCells>
  <printOptions/>
  <pageMargins left="0.75" right="0.75" top="1" bottom="1" header="0" footer="0"/>
  <pageSetup horizontalDpi="300" verticalDpi="300" orientation="landscape" paperSize="124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2007-07-11T16:55:51Z</cp:lastPrinted>
  <dcterms:created xsi:type="dcterms:W3CDTF">2006-08-25T17:09:52Z</dcterms:created>
  <dcterms:modified xsi:type="dcterms:W3CDTF">2007-07-11T16:56:18Z</dcterms:modified>
  <cp:category/>
  <cp:version/>
  <cp:contentType/>
  <cp:contentStatus/>
</cp:coreProperties>
</file>