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2-20" sheetId="1" r:id="rId1"/>
  </sheets>
  <definedNames>
    <definedName name="_xlnm.Print_Area" localSheetId="0">'Tabla 22-20'!$B$1:$O$29</definedName>
  </definedNames>
  <calcPr fullCalcOnLoad="1"/>
</workbook>
</file>

<file path=xl/sharedStrings.xml><?xml version="1.0" encoding="utf-8"?>
<sst xmlns="http://schemas.openxmlformats.org/spreadsheetml/2006/main" count="45" uniqueCount="45">
  <si>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</si>
  <si>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</si>
  <si>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</si>
  <si>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</si>
  <si>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</si>
  <si>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</si>
  <si>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</si>
  <si>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</si>
  <si>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</si>
  <si>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</si>
  <si>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</si>
  <si>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</si>
  <si>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T_VIV</t>
  </si>
  <si>
    <t>PM_CRT_VIV</t>
  </si>
  <si>
    <t>PM_HAB_VIV</t>
  </si>
  <si>
    <t>CENSO DE LUGARES POBLADOS 2002 -INE-</t>
  </si>
  <si>
    <t>Código Departamento y Municipio</t>
  </si>
  <si>
    <t>Total de viviendas, promedio de cuartos por vivienda</t>
  </si>
  <si>
    <t>Promedio de municipios con tres o más personas por dormitorio</t>
  </si>
  <si>
    <t>Porcentaje de municipios con 3 o más personas por dormitorio</t>
  </si>
  <si>
    <t>Cantidad de municipios con tres o más personas por dormitorio</t>
  </si>
  <si>
    <t>22a Promedio de cuartos por vivienda</t>
  </si>
  <si>
    <t>22b Promedio de personas por dormitorio</t>
  </si>
  <si>
    <t>Ref. Codigo Campo</t>
  </si>
  <si>
    <t>08a Total de Viviendas</t>
  </si>
  <si>
    <r>
      <t>¨</t>
    </r>
    <r>
      <rPr>
        <b/>
        <sz val="9"/>
        <rFont val="Arial"/>
        <family val="2"/>
      </rPr>
      <t>22 - 02</t>
    </r>
  </si>
  <si>
    <t>Municipios del Departamento de El Progreso</t>
  </si>
  <si>
    <t>Guastatoya</t>
  </si>
  <si>
    <t>Sansare</t>
  </si>
  <si>
    <t>Sanarate</t>
  </si>
  <si>
    <t>San Antonio La Paz</t>
  </si>
  <si>
    <t>0201</t>
  </si>
  <si>
    <t>0202</t>
  </si>
  <si>
    <t>0203</t>
  </si>
  <si>
    <t>0204</t>
  </si>
  <si>
    <t>0205</t>
  </si>
  <si>
    <t>0206</t>
  </si>
  <si>
    <t>0207</t>
  </si>
  <si>
    <t>0208</t>
  </si>
  <si>
    <t>Morazán</t>
  </si>
  <si>
    <t>San Agustín Acasaguastlán</t>
  </si>
  <si>
    <t>San Cristóbal Acasaguastlán</t>
  </si>
  <si>
    <t>El Jícaro</t>
  </si>
  <si>
    <t>Total Departamento de El Progreso</t>
  </si>
  <si>
    <t>02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</si>
</sst>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right"/>
    </xf>
    <xf numFmtId="2" fontId="0" fillId="3" borderId="3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9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6" xfId="0" applyFill="1" applyBorder="1" applyAlignment="1">
      <alignment horizontal="right" vertical="center" wrapText="1"/>
    </xf>
    <xf numFmtId="0" fontId="0" fillId="3" borderId="8" xfId="0" applyFill="1" applyBorder="1" applyAlignment="1">
      <alignment vertical="center" wrapText="1"/>
    </xf>
    <xf numFmtId="0" fontId="0" fillId="3" borderId="1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9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2" fontId="0" fillId="3" borderId="6" xfId="0" applyNumberFormat="1" applyFill="1" applyBorder="1" applyAlignment="1">
      <alignment horizontal="right" vertical="center" wrapText="1"/>
    </xf>
    <xf numFmtId="2" fontId="0" fillId="3" borderId="8" xfId="0" applyNumberFormat="1" applyFill="1" applyBorder="1" applyAlignment="1">
      <alignment wrapText="1"/>
    </xf>
    <xf numFmtId="0" fontId="0" fillId="3" borderId="11" xfId="0" applyFill="1" applyBorder="1" applyAlignment="1">
      <alignment/>
    </xf>
    <xf numFmtId="0" fontId="0" fillId="3" borderId="2" xfId="0" applyFill="1" applyBorder="1" applyAlignment="1">
      <alignment/>
    </xf>
    <xf numFmtId="2" fontId="0" fillId="3" borderId="11" xfId="0" applyNumberForma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7</xdr:row>
      <xdr:rowOff>123825</xdr:rowOff>
    </xdr:from>
    <xdr:to>
      <xdr:col>9</xdr:col>
      <xdr:colOff>552450</xdr:colOff>
      <xdr:row>12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2573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9"/>
  <sheetViews>
    <sheetView showGridLines="0" tabSelected="1" workbookViewId="0" topLeftCell="A1">
      <selection activeCell="E6" sqref="E6"/>
    </sheetView>
  </sheetViews>
  <sheetFormatPr defaultColWidth="11.421875" defaultRowHeight="12.75"/>
  <cols>
    <col min="1" max="1" width="3.28125" style="0" customWidth="1"/>
    <col min="4" max="4" width="13.28125" style="0" customWidth="1"/>
    <col min="5" max="5" width="18.421875" style="0" customWidth="1"/>
    <col min="6" max="6" width="17.140625" style="0" customWidth="1"/>
    <col min="7" max="7" width="13.7109375" style="0" customWidth="1"/>
    <col min="9" max="9" width="14.00390625" style="0" customWidth="1"/>
    <col min="10" max="10" width="15.00390625" style="0" customWidth="1"/>
  </cols>
  <sheetData>
    <row r="1" spans="2:15" ht="12.75">
      <c r="B1" s="5" t="s">
        <v>0</v>
      </c>
      <c r="C1" s="6"/>
      <c r="D1" s="6"/>
      <c r="E1" s="6"/>
      <c r="F1" s="6"/>
      <c r="G1" s="6"/>
      <c r="H1" s="6"/>
      <c r="I1" s="1"/>
      <c r="J1" s="1"/>
      <c r="K1" s="1"/>
      <c r="L1" s="1"/>
      <c r="M1" s="1"/>
      <c r="N1" s="1"/>
      <c r="O1" s="1"/>
    </row>
    <row r="2" spans="2:15" ht="12.75">
      <c r="B2" s="5" t="s">
        <v>1</v>
      </c>
      <c r="C2" s="6"/>
      <c r="D2" s="6"/>
      <c r="E2" s="6"/>
      <c r="F2" s="6"/>
      <c r="G2" s="6"/>
      <c r="H2" s="6"/>
      <c r="I2" s="1"/>
      <c r="J2" s="1"/>
      <c r="K2" s="1"/>
      <c r="L2" s="1"/>
      <c r="M2" s="1"/>
      <c r="N2" s="1"/>
      <c r="O2" s="1"/>
    </row>
    <row r="3" spans="2:15" ht="12.75">
      <c r="B3" s="5" t="s">
        <v>2</v>
      </c>
      <c r="C3" s="6"/>
      <c r="D3" s="6"/>
      <c r="E3" s="6"/>
      <c r="F3" s="6"/>
      <c r="G3" s="6"/>
      <c r="H3" s="6"/>
      <c r="I3" s="1"/>
      <c r="J3" s="1"/>
      <c r="K3" s="1"/>
      <c r="L3" s="1"/>
      <c r="M3" s="1"/>
      <c r="N3" s="1"/>
      <c r="O3" s="1"/>
    </row>
    <row r="4" spans="2:15" ht="12.75">
      <c r="B4" s="5" t="s">
        <v>3</v>
      </c>
      <c r="C4" s="6"/>
      <c r="D4" s="6"/>
      <c r="E4" s="6"/>
      <c r="F4" s="6"/>
      <c r="G4" s="6"/>
      <c r="H4" s="6"/>
      <c r="I4" s="1"/>
      <c r="J4" s="1"/>
      <c r="K4" s="1"/>
      <c r="L4" s="1"/>
      <c r="M4" s="1"/>
      <c r="N4" s="1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2.75">
      <c r="B6" s="68" t="s">
        <v>4</v>
      </c>
      <c r="C6" s="68"/>
      <c r="D6" s="2"/>
      <c r="E6" s="69" t="s">
        <v>25</v>
      </c>
      <c r="F6" s="3"/>
      <c r="G6" s="3"/>
      <c r="H6" s="1"/>
      <c r="I6" s="1"/>
      <c r="J6" s="1"/>
      <c r="K6" s="1"/>
      <c r="L6" s="1"/>
      <c r="M6" s="1"/>
      <c r="N6" s="1"/>
      <c r="O6" s="1"/>
    </row>
    <row r="7" spans="2:1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2.75">
      <c r="B8" s="34" t="s">
        <v>5</v>
      </c>
      <c r="C8" s="35"/>
      <c r="D8" s="36" t="s">
        <v>17</v>
      </c>
      <c r="E8" s="35"/>
      <c r="F8" s="35"/>
      <c r="G8" s="37"/>
      <c r="H8" s="12"/>
      <c r="I8" s="12"/>
      <c r="J8" s="12"/>
      <c r="K8" s="12"/>
      <c r="L8" s="12"/>
      <c r="M8" s="1"/>
      <c r="N8" s="1"/>
      <c r="O8" s="1"/>
    </row>
    <row r="9" spans="2:15" ht="12.75">
      <c r="B9" s="38" t="s">
        <v>6</v>
      </c>
      <c r="C9" s="39"/>
      <c r="D9" s="40" t="s">
        <v>18</v>
      </c>
      <c r="E9" s="39"/>
      <c r="F9" s="39"/>
      <c r="G9" s="41"/>
      <c r="H9" s="11"/>
      <c r="I9" s="11"/>
      <c r="J9" s="11"/>
      <c r="K9" s="11"/>
      <c r="L9" s="11"/>
      <c r="M9" s="4"/>
      <c r="N9" s="4"/>
      <c r="O9" s="4"/>
    </row>
    <row r="10" spans="2:15" ht="12.75">
      <c r="B10" s="42" t="s">
        <v>7</v>
      </c>
      <c r="C10" s="16"/>
      <c r="D10" s="16" t="s">
        <v>26</v>
      </c>
      <c r="E10" s="16"/>
      <c r="F10" s="16"/>
      <c r="G10" s="43"/>
      <c r="H10" s="12"/>
      <c r="I10" s="12"/>
      <c r="J10" s="12"/>
      <c r="K10" s="12"/>
      <c r="L10" s="12"/>
      <c r="M10" s="1"/>
      <c r="N10" s="1"/>
      <c r="O10" s="1"/>
    </row>
    <row r="11" spans="2:15" ht="12.75">
      <c r="B11" s="42" t="s">
        <v>8</v>
      </c>
      <c r="C11" s="16"/>
      <c r="D11" s="44">
        <v>2002</v>
      </c>
      <c r="E11" s="44"/>
      <c r="F11" s="44"/>
      <c r="G11" s="43"/>
      <c r="H11" s="12"/>
      <c r="I11" s="12"/>
      <c r="J11" s="12"/>
      <c r="K11" s="12"/>
      <c r="L11" s="12"/>
      <c r="M11" s="1"/>
      <c r="N11" s="1"/>
      <c r="O11" s="1"/>
    </row>
    <row r="12" spans="2:15" ht="12.75">
      <c r="B12" s="42" t="s">
        <v>9</v>
      </c>
      <c r="C12" s="16"/>
      <c r="D12" s="16" t="s">
        <v>10</v>
      </c>
      <c r="E12" s="16"/>
      <c r="F12" s="16"/>
      <c r="G12" s="43"/>
      <c r="H12" s="12"/>
      <c r="I12" s="12"/>
      <c r="J12" s="12"/>
      <c r="K12" s="12"/>
      <c r="L12" s="12"/>
      <c r="M12" s="1"/>
      <c r="N12" s="1"/>
      <c r="O12" s="1"/>
    </row>
    <row r="13" spans="2:15" ht="12.75">
      <c r="B13" s="45" t="s">
        <v>11</v>
      </c>
      <c r="C13" s="46"/>
      <c r="D13" s="46" t="s">
        <v>15</v>
      </c>
      <c r="E13" s="46"/>
      <c r="F13" s="46"/>
      <c r="G13" s="47"/>
      <c r="H13" s="12"/>
      <c r="I13" s="12"/>
      <c r="J13" s="12"/>
      <c r="K13" s="12"/>
      <c r="L13" s="12"/>
      <c r="M13" s="1"/>
      <c r="N13" s="1"/>
      <c r="O13" s="1"/>
    </row>
    <row r="14" spans="2:15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  <c r="O14" s="1"/>
    </row>
    <row r="15" spans="2:15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  <c r="O15" s="1"/>
    </row>
    <row r="16" spans="2:15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>
      <c r="B17" s="8"/>
      <c r="C17" s="8"/>
      <c r="D17" s="8"/>
      <c r="E17" s="8"/>
      <c r="F17" s="8"/>
      <c r="G17" s="9"/>
      <c r="H17" s="10"/>
      <c r="I17" s="10"/>
      <c r="J17" s="10"/>
      <c r="K17" s="10"/>
      <c r="L17" s="10"/>
      <c r="M17" s="10"/>
      <c r="N17" s="10"/>
      <c r="O17" s="10"/>
    </row>
    <row r="18" spans="2:16" ht="24.75" customHeight="1">
      <c r="B18" s="21"/>
      <c r="C18" s="21"/>
      <c r="D18" s="21"/>
      <c r="E18" s="21"/>
      <c r="F18" s="18"/>
      <c r="G18" s="22" t="s">
        <v>27</v>
      </c>
      <c r="H18" s="22" t="s">
        <v>39</v>
      </c>
      <c r="I18" s="22" t="s">
        <v>40</v>
      </c>
      <c r="J18" s="22" t="s">
        <v>41</v>
      </c>
      <c r="K18" s="22" t="s">
        <v>42</v>
      </c>
      <c r="L18" s="22" t="s">
        <v>28</v>
      </c>
      <c r="M18" s="22" t="s">
        <v>29</v>
      </c>
      <c r="N18" s="22" t="s">
        <v>30</v>
      </c>
      <c r="O18" s="23" t="s">
        <v>43</v>
      </c>
      <c r="P18" s="20"/>
    </row>
    <row r="19" spans="2:15" ht="12.75">
      <c r="B19" s="64" t="s">
        <v>16</v>
      </c>
      <c r="C19" s="65"/>
      <c r="D19" s="65"/>
      <c r="E19" s="66"/>
      <c r="F19" s="67" t="s">
        <v>23</v>
      </c>
      <c r="G19" s="24" t="s">
        <v>31</v>
      </c>
      <c r="H19" s="24" t="s">
        <v>32</v>
      </c>
      <c r="I19" s="24" t="s">
        <v>33</v>
      </c>
      <c r="J19" s="24" t="s">
        <v>34</v>
      </c>
      <c r="K19" s="24" t="s">
        <v>35</v>
      </c>
      <c r="L19" s="24" t="s">
        <v>36</v>
      </c>
      <c r="M19" s="24" t="s">
        <v>37</v>
      </c>
      <c r="N19" s="24" t="s">
        <v>38</v>
      </c>
      <c r="O19" s="24" t="s">
        <v>44</v>
      </c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7" ht="12.75" customHeight="1">
      <c r="B21" s="26" t="s">
        <v>24</v>
      </c>
      <c r="C21" s="27"/>
      <c r="D21" s="27"/>
      <c r="E21" s="27"/>
      <c r="F21" s="28" t="s">
        <v>12</v>
      </c>
      <c r="G21" s="25">
        <v>4267</v>
      </c>
      <c r="H21" s="25">
        <v>2387</v>
      </c>
      <c r="I21" s="25">
        <v>6980</v>
      </c>
      <c r="J21" s="25">
        <v>1324</v>
      </c>
      <c r="K21" s="25">
        <v>2386</v>
      </c>
      <c r="L21" s="25">
        <v>2248</v>
      </c>
      <c r="M21" s="25">
        <v>7264</v>
      </c>
      <c r="N21" s="25">
        <v>3182</v>
      </c>
      <c r="O21" s="25">
        <f>SUM(G21:N21)</f>
        <v>30038</v>
      </c>
      <c r="P21" s="19"/>
      <c r="Q21" s="19"/>
    </row>
    <row r="22" spans="2:25" ht="12.75">
      <c r="B22" s="29" t="s">
        <v>21</v>
      </c>
      <c r="C22" s="30"/>
      <c r="D22" s="30"/>
      <c r="E22" s="30"/>
      <c r="F22" s="31" t="s">
        <v>13</v>
      </c>
      <c r="G22" s="32">
        <v>2.62</v>
      </c>
      <c r="H22" s="32">
        <v>2.44</v>
      </c>
      <c r="I22" s="32">
        <v>1.87</v>
      </c>
      <c r="J22" s="32">
        <v>2.19</v>
      </c>
      <c r="K22" s="32">
        <v>2.23</v>
      </c>
      <c r="L22" s="32">
        <v>2.34</v>
      </c>
      <c r="M22" s="32">
        <v>2.72</v>
      </c>
      <c r="N22" s="32">
        <v>2.41</v>
      </c>
      <c r="O22" s="33">
        <f>(G22+H22+I22+J22+K22+L22+M22+N22)/8</f>
        <v>2.3525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2:25" ht="12.75">
      <c r="B23" s="29" t="s">
        <v>22</v>
      </c>
      <c r="C23" s="30"/>
      <c r="D23" s="30"/>
      <c r="E23" s="30"/>
      <c r="F23" s="31" t="s">
        <v>14</v>
      </c>
      <c r="G23" s="32">
        <v>2.32</v>
      </c>
      <c r="H23" s="32">
        <v>2.71</v>
      </c>
      <c r="I23" s="32">
        <v>3.25</v>
      </c>
      <c r="J23" s="32">
        <v>2.98</v>
      </c>
      <c r="K23" s="32">
        <v>2.69</v>
      </c>
      <c r="L23" s="32">
        <v>2.63</v>
      </c>
      <c r="M23" s="32">
        <v>2.36</v>
      </c>
      <c r="N23" s="32">
        <v>2.68</v>
      </c>
      <c r="O23" s="33">
        <f>(G23+H23+I23+J23+K23+L23+M23+N23)/8</f>
        <v>2.7024999999999997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5" spans="2:15" ht="12.75" customHeight="1">
      <c r="B25" s="48" t="s">
        <v>20</v>
      </c>
      <c r="C25" s="49"/>
      <c r="D25" s="49"/>
      <c r="E25" s="49"/>
      <c r="F25" s="50">
        <v>1</v>
      </c>
      <c r="G25" s="51"/>
      <c r="H25" s="16"/>
      <c r="I25" s="16"/>
      <c r="J25" s="16"/>
      <c r="K25" s="16"/>
      <c r="L25" s="16"/>
      <c r="M25" s="16"/>
      <c r="N25" s="16"/>
      <c r="O25" s="16"/>
    </row>
    <row r="26" spans="2:15" ht="12.75" customHeight="1">
      <c r="B26" s="52"/>
      <c r="C26" s="53"/>
      <c r="D26" s="53"/>
      <c r="E26" s="53"/>
      <c r="F26" s="54"/>
      <c r="G26" s="55"/>
      <c r="H26" s="16"/>
      <c r="I26" s="16"/>
      <c r="J26" s="16"/>
      <c r="K26" s="16"/>
      <c r="L26" s="16"/>
      <c r="M26" s="16"/>
      <c r="N26" s="16"/>
      <c r="O26" s="16"/>
    </row>
    <row r="27" spans="2:7" ht="12.75">
      <c r="B27" s="13"/>
      <c r="C27" s="13"/>
      <c r="D27" s="13"/>
      <c r="E27" s="13"/>
      <c r="F27" s="14"/>
      <c r="G27" s="15"/>
    </row>
    <row r="28" spans="2:7" ht="12.75">
      <c r="B28" s="56" t="s">
        <v>19</v>
      </c>
      <c r="C28" s="57"/>
      <c r="D28" s="57"/>
      <c r="E28" s="57"/>
      <c r="F28" s="58">
        <f>SUM(F25/8)*100</f>
        <v>12.5</v>
      </c>
      <c r="G28" s="59"/>
    </row>
    <row r="29" spans="2:7" ht="12.75">
      <c r="B29" s="60"/>
      <c r="C29" s="61"/>
      <c r="D29" s="61"/>
      <c r="E29" s="61"/>
      <c r="F29" s="62"/>
      <c r="G29" s="63"/>
    </row>
  </sheetData>
  <mergeCells count="8">
    <mergeCell ref="F28:G29"/>
    <mergeCell ref="B23:E23"/>
    <mergeCell ref="D11:F11"/>
    <mergeCell ref="B6:C6"/>
    <mergeCell ref="B22:E22"/>
    <mergeCell ref="B19:E19"/>
    <mergeCell ref="F25:G26"/>
    <mergeCell ref="B18:E18"/>
  </mergeCells>
  <printOptions/>
  <pageMargins left="0.75" right="0.75" top="1" bottom="1" header="0" footer="0"/>
  <pageSetup fitToHeight="1" fitToWidth="1" horizontalDpi="300" verticalDpi="300" orientation="landscape" paperSize="11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gjuarez</cp:lastModifiedBy>
  <cp:lastPrinted>2007-05-14T17:35:19Z</cp:lastPrinted>
  <dcterms:created xsi:type="dcterms:W3CDTF">2006-08-07T17:53:57Z</dcterms:created>
  <dcterms:modified xsi:type="dcterms:W3CDTF">2007-07-05T21:00:59Z</dcterms:modified>
  <cp:category/>
  <cp:version/>
  <cp:contentType/>
  <cp:contentStatus/>
</cp:coreProperties>
</file>